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kramer/Downloads/"/>
    </mc:Choice>
  </mc:AlternateContent>
  <xr:revisionPtr revIDLastSave="0" documentId="13_ncr:1_{5652E501-5A71-6B42-8F2B-80BD3FD16625}" xr6:coauthVersionLast="36" xr6:coauthVersionMax="36" xr10:uidLastSave="{00000000-0000-0000-0000-000000000000}"/>
  <bookViews>
    <workbookView xWindow="0" yWindow="460" windowWidth="28800" windowHeight="16120" xr2:uid="{00000000-000D-0000-FFFF-FFFF00000000}"/>
  </bookViews>
  <sheets>
    <sheet name="CORE GPA" sheetId="1" r:id="rId1"/>
  </sheets>
  <calcPr calcId="181029"/>
</workbook>
</file>

<file path=xl/calcChain.xml><?xml version="1.0" encoding="utf-8"?>
<calcChain xmlns="http://schemas.openxmlformats.org/spreadsheetml/2006/main">
  <c r="E116" i="1" l="1"/>
  <c r="C116" i="1"/>
  <c r="E115" i="1"/>
  <c r="C115" i="1"/>
  <c r="E114" i="1"/>
  <c r="C114" i="1"/>
  <c r="E113" i="1"/>
  <c r="C113" i="1"/>
  <c r="E112" i="1"/>
  <c r="C112" i="1"/>
  <c r="E111" i="1"/>
  <c r="C111" i="1"/>
  <c r="E110" i="1"/>
  <c r="C110" i="1"/>
  <c r="E109" i="1"/>
  <c r="C109" i="1"/>
  <c r="E108" i="1"/>
  <c r="C108" i="1"/>
  <c r="E107" i="1"/>
  <c r="C107" i="1"/>
  <c r="E106" i="1"/>
  <c r="C106" i="1"/>
  <c r="E105" i="1"/>
  <c r="C105" i="1"/>
  <c r="E104" i="1"/>
  <c r="C104" i="1"/>
  <c r="E103" i="1"/>
  <c r="C103" i="1"/>
  <c r="E102" i="1"/>
  <c r="C102" i="1"/>
  <c r="E101" i="1"/>
  <c r="C101" i="1"/>
  <c r="E100" i="1"/>
  <c r="C100" i="1"/>
  <c r="E99" i="1"/>
  <c r="C99" i="1"/>
  <c r="E98" i="1"/>
  <c r="C98" i="1"/>
  <c r="E97" i="1"/>
  <c r="C97" i="1"/>
  <c r="E94" i="1"/>
  <c r="C94" i="1"/>
  <c r="E93" i="1"/>
  <c r="C93" i="1"/>
  <c r="E92" i="1"/>
  <c r="C92" i="1"/>
  <c r="E91" i="1"/>
  <c r="C91" i="1"/>
  <c r="E90" i="1"/>
  <c r="C90" i="1"/>
  <c r="E89" i="1"/>
  <c r="C89" i="1"/>
  <c r="E88" i="1"/>
  <c r="C88" i="1"/>
  <c r="E87" i="1"/>
  <c r="C87" i="1"/>
  <c r="E86" i="1"/>
  <c r="C86" i="1"/>
  <c r="E85" i="1"/>
  <c r="C85" i="1"/>
  <c r="E84" i="1"/>
  <c r="C84" i="1"/>
  <c r="E83" i="1"/>
  <c r="C83" i="1"/>
  <c r="E82" i="1"/>
  <c r="C82" i="1"/>
  <c r="E81" i="1"/>
  <c r="C81" i="1"/>
  <c r="E80" i="1"/>
  <c r="C80" i="1"/>
  <c r="E79" i="1"/>
  <c r="C79" i="1"/>
  <c r="E78" i="1"/>
  <c r="C78" i="1"/>
  <c r="E77" i="1"/>
  <c r="C77" i="1"/>
  <c r="E76" i="1"/>
  <c r="C76" i="1"/>
  <c r="E75" i="1"/>
  <c r="C75" i="1"/>
  <c r="E72" i="1"/>
  <c r="C72" i="1"/>
  <c r="E71" i="1"/>
  <c r="C71" i="1"/>
  <c r="E70" i="1"/>
  <c r="C70" i="1"/>
  <c r="E69" i="1"/>
  <c r="C69" i="1"/>
  <c r="E68" i="1"/>
  <c r="C68" i="1"/>
  <c r="E67" i="1"/>
  <c r="C67" i="1"/>
  <c r="E66" i="1"/>
  <c r="C66" i="1"/>
  <c r="E65" i="1"/>
  <c r="C65" i="1"/>
  <c r="E64" i="1"/>
  <c r="C64" i="1"/>
  <c r="E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C56" i="1"/>
  <c r="E55" i="1"/>
  <c r="C55" i="1"/>
  <c r="E54" i="1"/>
  <c r="C54" i="1"/>
  <c r="E53" i="1"/>
  <c r="C53" i="1"/>
  <c r="E52" i="1"/>
  <c r="C52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  <c r="E40" i="1"/>
  <c r="C40" i="1"/>
  <c r="E39" i="1"/>
  <c r="C39" i="1"/>
  <c r="E38" i="1"/>
  <c r="C38" i="1"/>
  <c r="E37" i="1"/>
  <c r="C37" i="1"/>
  <c r="E36" i="1"/>
  <c r="C36" i="1"/>
  <c r="E35" i="1"/>
  <c r="C35" i="1"/>
  <c r="E34" i="1"/>
  <c r="C34" i="1"/>
  <c r="E33" i="1"/>
  <c r="C33" i="1"/>
  <c r="E32" i="1"/>
  <c r="C32" i="1"/>
  <c r="E31" i="1"/>
  <c r="C31" i="1"/>
  <c r="E30" i="1"/>
  <c r="C30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E120" i="1" s="1"/>
  <c r="C11" i="1"/>
  <c r="C120" i="1" s="1"/>
  <c r="C123" i="1" l="1"/>
</calcChain>
</file>

<file path=xl/sharedStrings.xml><?xml version="1.0" encoding="utf-8"?>
<sst xmlns="http://schemas.openxmlformats.org/spreadsheetml/2006/main" count="123" uniqueCount="105">
  <si>
    <t xml:space="preserve">How to Use the NCAA CORE GPA Calculator:    </t>
  </si>
  <si>
    <t>1. Make a copy of the form for yourself by going to 'File', 'Make a Copy'.   You will be prompted to name your new file.  Place your name in the file name next to NCAA CORE calculator.</t>
  </si>
  <si>
    <r>
      <t xml:space="preserve">2. Convert number grades to letter grades &amp; enter them as indicated in the LETTER GRADE Column.                                                                                                                                 </t>
    </r>
    <r>
      <rPr>
        <b/>
        <i/>
        <sz val="10"/>
        <rFont val="Arial"/>
      </rPr>
      <t xml:space="preserve"> (A = 100-90; B = 89-80; C = 79-70; D = 69-60; F = 59 &amp; Below)</t>
    </r>
    <r>
      <rPr>
        <sz val="10"/>
        <color rgb="FF000000"/>
        <rFont val="Arial"/>
      </rPr>
      <t xml:space="preserve">                                 </t>
    </r>
    <r>
      <rPr>
        <b/>
        <sz val="10"/>
        <color rgb="FFFF0000"/>
        <rFont val="Arial"/>
      </rPr>
      <t>***DO NOT ENTER ANYTHING INTO GRAY BOXES***</t>
    </r>
  </si>
  <si>
    <r>
      <t xml:space="preserve">3. Honors/AP courses carry NO extra weight in the NCAA calculations. </t>
    </r>
    <r>
      <rPr>
        <b/>
        <i/>
        <sz val="10"/>
        <rFont val="Arial"/>
      </rPr>
      <t xml:space="preserve"> If a course from your transcript/report card is not listed, it is not NCAA approved &amp; is not calculated in CORE GPA.  </t>
    </r>
    <r>
      <rPr>
        <sz val="10"/>
        <color rgb="FF000000"/>
        <rFont val="Arial"/>
      </rPr>
      <t xml:space="preserve">                              </t>
    </r>
  </si>
  <si>
    <t>4. Upon entering your letter grades, your points will automatically calculate at the bottom of the page.</t>
  </si>
  <si>
    <t>5. Enter all grades.  Later you can delete the lowest grades to achieve your highest CORE GPA.  Use included references to meet requirements.</t>
  </si>
  <si>
    <t>ENGLISH</t>
  </si>
  <si>
    <t>ENTER ALL GRADES &amp; CLASSES THAT APPLY</t>
  </si>
  <si>
    <t>CREDIT</t>
  </si>
  <si>
    <t>LETTER GRADE</t>
  </si>
  <si>
    <t>GRADE POINTS</t>
  </si>
  <si>
    <t>COMMENTS</t>
  </si>
  <si>
    <t>AFRICAN AMERICAN LITERATURE</t>
  </si>
  <si>
    <t>AMERICAN LITERATURE</t>
  </si>
  <si>
    <t>AMERICAN STUDIES - ENGLISH</t>
  </si>
  <si>
    <t>AP ENGLISH LANGUAGE &amp; COMPOSITION</t>
  </si>
  <si>
    <t>AP ENGLISH LITERATURE &amp; COMPOSITION</t>
  </si>
  <si>
    <t>BRITISH LITERATURE</t>
  </si>
  <si>
    <t>ENGLISH 9A</t>
  </si>
  <si>
    <t>ENGLISH 9B</t>
  </si>
  <si>
    <t>ENGLISH 9</t>
  </si>
  <si>
    <t>ENGLISH 10</t>
  </si>
  <si>
    <t>HUMANITIES</t>
  </si>
  <si>
    <t>MODERN LITERATURE</t>
  </si>
  <si>
    <t>RESEARCH &amp; WRITING</t>
  </si>
  <si>
    <t>WRITING &amp; RHETORIC</t>
  </si>
  <si>
    <t>MATHEMATICS</t>
  </si>
  <si>
    <t>ALGEBRA 1A</t>
  </si>
  <si>
    <t>ALGEBRA 1B</t>
  </si>
  <si>
    <t>ALGEBRA 1</t>
  </si>
  <si>
    <t>ALGEBRA 2</t>
  </si>
  <si>
    <t>AP CALCULUS 2 AB</t>
  </si>
  <si>
    <t>AP CALCULUS 2 BC</t>
  </si>
  <si>
    <t>AP PROBABLITY &amp; STAT</t>
  </si>
  <si>
    <t>CALCULUS</t>
  </si>
  <si>
    <t xml:space="preserve">CALCULUS AB </t>
  </si>
  <si>
    <t>CALCULUS BC</t>
  </si>
  <si>
    <t>COLLEGE ALGEBRA</t>
  </si>
  <si>
    <t>ELL ALGEBRA 1</t>
  </si>
  <si>
    <t>ELL ALGEBRA 2</t>
  </si>
  <si>
    <t>GEOMETRY</t>
  </si>
  <si>
    <t>PRECALCULUS</t>
  </si>
  <si>
    <t>PROBABILITY &amp; STATISTICS</t>
  </si>
  <si>
    <t>SCIENCE</t>
  </si>
  <si>
    <t>ANATOMY &amp; PHYSIOLOGY</t>
  </si>
  <si>
    <t xml:space="preserve">AP BIOLOGY </t>
  </si>
  <si>
    <t>AP ENVIRONMENTAL SCIENCE</t>
  </si>
  <si>
    <t>AP PHYSICS - ELEC &amp; MAGNETISM</t>
  </si>
  <si>
    <t>AP PHYSICS C- MECHANICS</t>
  </si>
  <si>
    <t>BIOLOGY 1</t>
  </si>
  <si>
    <t>CHEMISTRY 1</t>
  </si>
  <si>
    <t>CONCEPTUAL CHEMISTRY</t>
  </si>
  <si>
    <t>CONCEPTUAL PHYSICS</t>
  </si>
  <si>
    <t>EARTH SCIENCE</t>
  </si>
  <si>
    <t>ELL BIOLOGY</t>
  </si>
  <si>
    <t>ELL GENERAL SCIENCE</t>
  </si>
  <si>
    <t>ELL HUMAN ANATOMY</t>
  </si>
  <si>
    <t>ENVIRONMENTAL SCIENCE</t>
  </si>
  <si>
    <t>GENERAL SCIENCE</t>
  </si>
  <si>
    <t>GENETICS</t>
  </si>
  <si>
    <t>PHYSICS 1</t>
  </si>
  <si>
    <t>PHYSICS 2</t>
  </si>
  <si>
    <t>SOCIAL STUDIES</t>
  </si>
  <si>
    <t>AMERICAN STUDIES- SOC ST</t>
  </si>
  <si>
    <t>AP EUROPEAN HISTORY</t>
  </si>
  <si>
    <t>AP GOVT/POLITICS</t>
  </si>
  <si>
    <t>AP PSYCHOLOGY</t>
  </si>
  <si>
    <t>AP US HISTORY</t>
  </si>
  <si>
    <t>ECONOMICS</t>
  </si>
  <si>
    <t>ELL GLOBAL STUDIES</t>
  </si>
  <si>
    <t>ELL GOVT &amp; LAW</t>
  </si>
  <si>
    <t>ELL US HISTORY</t>
  </si>
  <si>
    <t>EUROPEAN HISTORY</t>
  </si>
  <si>
    <t>GLOBAL CONFLICT IN AMERICAN HISTORY</t>
  </si>
  <si>
    <t>GLOBAL STUDIES</t>
  </si>
  <si>
    <t>GOVERNMENT AND LAW</t>
  </si>
  <si>
    <t>PSYCHOLOGY</t>
  </si>
  <si>
    <t>RACE AND ETHNICITY</t>
  </si>
  <si>
    <t>US HISTORY</t>
  </si>
  <si>
    <t>WOMEN IN WORLD HISTORY</t>
  </si>
  <si>
    <t>LANGUAGE/OTHER APPROVED COURSES</t>
  </si>
  <si>
    <t>AP FRENCH 5</t>
  </si>
  <si>
    <t>AP SPANISH 5</t>
  </si>
  <si>
    <t>FRENCH 1</t>
  </si>
  <si>
    <t>FRENCH 2</t>
  </si>
  <si>
    <t>FRENCH 3</t>
  </si>
  <si>
    <t>FRENCH 4</t>
  </si>
  <si>
    <t>FRENCH/BEGINNING</t>
  </si>
  <si>
    <t>ITALIAN 1</t>
  </si>
  <si>
    <t>MANDARIN 1</t>
  </si>
  <si>
    <t>MANDARIN 2</t>
  </si>
  <si>
    <t>MANDARIN 3</t>
  </si>
  <si>
    <t>MANDARIN 4</t>
  </si>
  <si>
    <t>SPANISH 1</t>
  </si>
  <si>
    <t>SPANISH 2</t>
  </si>
  <si>
    <t>SPANISH 3</t>
  </si>
  <si>
    <t>SPANISH 4</t>
  </si>
  <si>
    <t>SPANISH/BEGINNING</t>
  </si>
  <si>
    <t>GPA POINTS AND TOTALS</t>
  </si>
  <si>
    <t>TOTAL POINTS</t>
  </si>
  <si>
    <t>Total</t>
  </si>
  <si>
    <t>Credits</t>
  </si>
  <si>
    <t>Points</t>
  </si>
  <si>
    <t>Core GPA</t>
  </si>
  <si>
    <t>GPA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</si>
</sst>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\ h:mm:ss"/>
    <numFmt numFmtId="165" formatCode="mm/dd/yyyy"/>
    <numFmt numFmtId="166" formatCode="m/d"/>
    <numFmt numFmtId="167" formatCode="0.000"/>
  </numFmts>
  <fonts count="19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sz val="12"/>
      <name val="Arial"/>
    </font>
    <font>
      <sz val="12"/>
      <color rgb="FF000000"/>
      <name val="Arial"/>
    </font>
    <font>
      <b/>
      <sz val="10"/>
      <color rgb="FF000000"/>
      <name val="Arial"/>
    </font>
    <font>
      <b/>
      <sz val="16"/>
      <color rgb="FF000000"/>
      <name val="Arial"/>
    </font>
    <font>
      <i/>
      <sz val="10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name val="Arial"/>
    </font>
    <font>
      <sz val="11"/>
      <color rgb="FF3D3D3D"/>
      <name val="Arial"/>
    </font>
    <font>
      <sz val="11"/>
      <color rgb="FFFF0000"/>
      <name val="Arial"/>
    </font>
    <font>
      <b/>
      <sz val="16"/>
      <name val="Arial"/>
    </font>
    <font>
      <b/>
      <sz val="12"/>
      <color rgb="FF000000"/>
      <name val="Arial"/>
    </font>
    <font>
      <b/>
      <sz val="18"/>
      <color rgb="FF000000"/>
      <name val="Arial"/>
    </font>
    <font>
      <sz val="12"/>
      <color rgb="FF000000"/>
      <name val="Arial"/>
    </font>
    <font>
      <b/>
      <i/>
      <sz val="10"/>
      <name val="Arial"/>
    </font>
    <font>
      <b/>
      <sz val="10"/>
      <color rgb="FFFF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 applyFont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164" fontId="5" fillId="0" borderId="1" xfId="0" applyNumberFormat="1" applyFont="1" applyBorder="1" applyAlignment="1">
      <alignment horizontal="center" wrapText="1"/>
    </xf>
    <xf numFmtId="165" fontId="2" fillId="0" borderId="0" xfId="0" applyNumberFormat="1" applyFont="1" applyAlignment="1">
      <alignment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9" fillId="0" borderId="5" xfId="0" applyFont="1" applyBorder="1" applyAlignment="1">
      <alignment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166" fontId="8" fillId="0" borderId="5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8" fillId="2" borderId="0" xfId="0" applyFont="1" applyFill="1" applyAlignment="1">
      <alignment horizontal="left" vertical="center" wrapText="1"/>
    </xf>
    <xf numFmtId="0" fontId="2" fillId="0" borderId="5" xfId="0" applyFont="1" applyBorder="1" applyAlignment="1">
      <alignment wrapText="1"/>
    </xf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166" fontId="8" fillId="0" borderId="2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wrapText="1"/>
    </xf>
    <xf numFmtId="0" fontId="11" fillId="0" borderId="0" xfId="0" applyFont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2" fillId="0" borderId="5" xfId="0" applyFont="1" applyBorder="1" applyAlignment="1">
      <alignment wrapText="1"/>
    </xf>
    <xf numFmtId="0" fontId="5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0" fontId="8" fillId="3" borderId="7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wrapText="1"/>
    </xf>
    <xf numFmtId="0" fontId="8" fillId="3" borderId="8" xfId="0" applyFont="1" applyFill="1" applyBorder="1" applyAlignment="1">
      <alignment horizontal="center" wrapText="1"/>
    </xf>
    <xf numFmtId="0" fontId="2" fillId="9" borderId="0" xfId="0" applyFont="1" applyFill="1" applyAlignment="1">
      <alignment wrapText="1"/>
    </xf>
    <xf numFmtId="0" fontId="8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8" fillId="3" borderId="8" xfId="0" applyFont="1" applyFill="1" applyBorder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wrapText="1"/>
    </xf>
    <xf numFmtId="0" fontId="8" fillId="9" borderId="9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4" fillId="5" borderId="9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15" fillId="5" borderId="5" xfId="0" applyFont="1" applyFill="1" applyBorder="1" applyAlignment="1">
      <alignment horizontal="center" wrapText="1"/>
    </xf>
    <xf numFmtId="167" fontId="16" fillId="3" borderId="5" xfId="0" applyNumberFormat="1" applyFont="1" applyFill="1" applyBorder="1" applyAlignment="1">
      <alignment horizontal="center" wrapText="1"/>
    </xf>
    <xf numFmtId="0" fontId="8" fillId="9" borderId="10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 wrapText="1"/>
    </xf>
    <xf numFmtId="167" fontId="8" fillId="2" borderId="0" xfId="0" applyNumberFormat="1" applyFont="1" applyFill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6" fillId="5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3" fillId="5" borderId="0" xfId="0" applyFont="1" applyFill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8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0" borderId="0" xfId="0" applyFont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142875</xdr:colOff>
      <xdr:row>39</xdr:row>
      <xdr:rowOff>-85725</xdr:rowOff>
    </xdr:from>
    <xdr:ext cx="3943350" cy="103441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209550</xdr:colOff>
      <xdr:row>84</xdr:row>
      <xdr:rowOff>95250</xdr:rowOff>
    </xdr:from>
    <xdr:ext cx="4124325" cy="6981825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104775</xdr:colOff>
      <xdr:row>1</xdr:row>
      <xdr:rowOff>76200</xdr:rowOff>
    </xdr:from>
    <xdr:ext cx="3838575" cy="4486275"/>
    <xdr:pic>
      <xdr:nvPicPr>
        <xdr:cNvPr id="4" name="image1.jp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57150</xdr:colOff>
      <xdr:row>13</xdr:row>
      <xdr:rowOff>66675</xdr:rowOff>
    </xdr:from>
    <xdr:ext cx="3943350" cy="4867275"/>
    <xdr:pic>
      <xdr:nvPicPr>
        <xdr:cNvPr id="5" name="image3.jp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24"/>
  <sheetViews>
    <sheetView tabSelected="1" workbookViewId="0">
      <selection activeCell="D14" sqref="D14"/>
    </sheetView>
  </sheetViews>
  <sheetFormatPr baseColWidth="10" defaultColWidth="14.5" defaultRowHeight="12.75" customHeight="1" x14ac:dyDescent="0.15"/>
  <cols>
    <col min="1" max="1" width="8.83203125" customWidth="1"/>
    <col min="2" max="2" width="26" customWidth="1"/>
    <col min="3" max="3" width="13.83203125" customWidth="1"/>
    <col min="4" max="4" width="10.6640625" customWidth="1"/>
    <col min="5" max="5" width="11.5" customWidth="1"/>
    <col min="6" max="6" width="25.6640625" customWidth="1"/>
    <col min="7" max="16" width="9.33203125" customWidth="1"/>
  </cols>
  <sheetData>
    <row r="1" spans="1:16" ht="28.5" customHeight="1" x14ac:dyDescent="0.1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8.5" customHeight="1" x14ac:dyDescent="0.15">
      <c r="A2" s="1"/>
      <c r="B2" s="66" t="s">
        <v>0</v>
      </c>
      <c r="C2" s="64"/>
      <c r="D2" s="64"/>
      <c r="E2" s="64"/>
      <c r="F2" s="64"/>
      <c r="G2" s="67"/>
      <c r="H2" s="64"/>
      <c r="I2" s="64"/>
      <c r="J2" s="64"/>
      <c r="K2" s="64"/>
      <c r="L2" s="64"/>
      <c r="M2" s="64"/>
      <c r="N2" s="64"/>
      <c r="O2" s="64"/>
      <c r="P2" s="64"/>
    </row>
    <row r="3" spans="1:16" ht="39" customHeight="1" x14ac:dyDescent="0.15">
      <c r="A3" s="3"/>
      <c r="B3" s="68" t="s">
        <v>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68" customHeight="1" x14ac:dyDescent="0.15">
      <c r="A4" s="4"/>
      <c r="B4" s="69" t="s">
        <v>2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ht="32.25" customHeight="1" x14ac:dyDescent="0.15">
      <c r="A5" s="4"/>
      <c r="B5" s="70" t="s">
        <v>3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ht="39" customHeight="1" x14ac:dyDescent="0.15">
      <c r="A6" s="3"/>
      <c r="B6" s="71" t="s">
        <v>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29.25" customHeight="1" x14ac:dyDescent="0.15">
      <c r="A7" s="3"/>
      <c r="B7" s="72" t="s">
        <v>5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8" customHeight="1" x14ac:dyDescent="0.15">
      <c r="A8" s="5"/>
      <c r="B8" s="58"/>
      <c r="C8" s="59"/>
      <c r="D8" s="59"/>
      <c r="E8" s="6"/>
      <c r="F8" s="7">
        <v>44114</v>
      </c>
      <c r="G8" s="64"/>
      <c r="H8" s="64"/>
      <c r="I8" s="64"/>
      <c r="J8" s="64"/>
      <c r="K8" s="64"/>
      <c r="L8" s="64"/>
      <c r="M8" s="64"/>
      <c r="N8" s="64"/>
      <c r="O8" s="64"/>
      <c r="P8" s="64"/>
    </row>
    <row r="9" spans="1:16" ht="14.25" customHeight="1" x14ac:dyDescent="0.15">
      <c r="A9" s="8"/>
      <c r="B9" s="60" t="s">
        <v>6</v>
      </c>
      <c r="C9" s="61"/>
      <c r="D9" s="61"/>
      <c r="E9" s="61"/>
      <c r="F9" s="62"/>
      <c r="G9" s="64"/>
      <c r="H9" s="64"/>
      <c r="I9" s="64"/>
      <c r="J9" s="64"/>
      <c r="K9" s="64"/>
      <c r="L9" s="64"/>
      <c r="M9" s="64"/>
      <c r="N9" s="64"/>
      <c r="O9" s="64"/>
      <c r="P9" s="64"/>
    </row>
    <row r="10" spans="1:16" ht="30" customHeight="1" x14ac:dyDescent="0.15">
      <c r="A10" s="9"/>
      <c r="B10" s="10" t="s">
        <v>7</v>
      </c>
      <c r="C10" s="11" t="s">
        <v>8</v>
      </c>
      <c r="D10" s="11" t="s">
        <v>9</v>
      </c>
      <c r="E10" s="11" t="s">
        <v>10</v>
      </c>
      <c r="F10" s="12" t="s">
        <v>11</v>
      </c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4.25" customHeight="1" x14ac:dyDescent="0.15">
      <c r="A11" s="13"/>
      <c r="B11" s="14" t="s">
        <v>12</v>
      </c>
      <c r="C11" s="15" t="str">
        <f t="shared" ref="C11:C16" si="0">IF((D11="A"),1,IF((D11="B"),1,IF((D11="C"),1,IF((D11="D"),1,IF((D11="F"),1,"0")))))</f>
        <v>0</v>
      </c>
      <c r="D11" s="16"/>
      <c r="E11" s="17" t="str">
        <f t="shared" ref="E11:E16" si="1">IF((D11="A"),4,IF((D11="B"),3,IF((D11="C"),2,IF((D11="D"),1,"0"))))</f>
        <v>0</v>
      </c>
      <c r="F11" s="18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16" ht="14.25" customHeight="1" x14ac:dyDescent="0.15">
      <c r="A12" s="13"/>
      <c r="B12" s="14" t="s">
        <v>13</v>
      </c>
      <c r="C12" s="15" t="str">
        <f t="shared" si="0"/>
        <v>0</v>
      </c>
      <c r="D12" s="16"/>
      <c r="E12" s="17" t="str">
        <f t="shared" si="1"/>
        <v>0</v>
      </c>
      <c r="F12" s="18"/>
      <c r="G12" s="64"/>
      <c r="H12" s="64"/>
      <c r="I12" s="64"/>
      <c r="J12" s="64"/>
      <c r="K12" s="64"/>
      <c r="L12" s="64"/>
      <c r="M12" s="64"/>
      <c r="N12" s="64"/>
      <c r="O12" s="64"/>
      <c r="P12" s="64"/>
    </row>
    <row r="13" spans="1:16" ht="14.25" customHeight="1" x14ac:dyDescent="0.15">
      <c r="A13" s="13"/>
      <c r="B13" s="14" t="s">
        <v>14</v>
      </c>
      <c r="C13" s="15" t="str">
        <f t="shared" si="0"/>
        <v>0</v>
      </c>
      <c r="D13" s="16"/>
      <c r="E13" s="17" t="str">
        <f t="shared" si="1"/>
        <v>0</v>
      </c>
      <c r="F13" s="18"/>
      <c r="G13" s="64"/>
      <c r="H13" s="64"/>
      <c r="I13" s="64"/>
      <c r="J13" s="64"/>
      <c r="K13" s="64"/>
      <c r="L13" s="64"/>
      <c r="M13" s="64"/>
      <c r="N13" s="64"/>
      <c r="O13" s="64"/>
      <c r="P13" s="64"/>
    </row>
    <row r="14" spans="1:16" ht="14.25" customHeight="1" x14ac:dyDescent="0.15">
      <c r="A14" s="13"/>
      <c r="B14" s="14" t="s">
        <v>15</v>
      </c>
      <c r="C14" s="15" t="str">
        <f t="shared" si="0"/>
        <v>0</v>
      </c>
      <c r="D14" s="16"/>
      <c r="E14" s="17" t="str">
        <f t="shared" si="1"/>
        <v>0</v>
      </c>
      <c r="F14" s="18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6" ht="14.25" customHeight="1" x14ac:dyDescent="0.15">
      <c r="A15" s="13"/>
      <c r="B15" s="14" t="s">
        <v>16</v>
      </c>
      <c r="C15" s="15" t="str">
        <f t="shared" si="0"/>
        <v>0</v>
      </c>
      <c r="D15" s="16"/>
      <c r="E15" s="17" t="str">
        <f t="shared" si="1"/>
        <v>0</v>
      </c>
      <c r="F15" s="18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ht="14.25" customHeight="1" x14ac:dyDescent="0.15">
      <c r="A16" s="13"/>
      <c r="B16" s="14" t="s">
        <v>17</v>
      </c>
      <c r="C16" s="15" t="str">
        <f t="shared" si="0"/>
        <v>0</v>
      </c>
      <c r="D16" s="16"/>
      <c r="E16" s="17" t="str">
        <f t="shared" si="1"/>
        <v>0</v>
      </c>
      <c r="F16" s="18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16" ht="14.25" customHeight="1" x14ac:dyDescent="0.15">
      <c r="A17" s="13"/>
      <c r="B17" s="19" t="s">
        <v>18</v>
      </c>
      <c r="C17" s="15" t="str">
        <f t="shared" ref="C17:C18" si="2">IF((D17="A"),0.5,IF((D17="B"),0.5,IF((D17="C"),0.5,IF((D17="D"),0.5,IF((D17="F"),0.5,"0")))))</f>
        <v>0</v>
      </c>
      <c r="D17" s="16"/>
      <c r="E17" s="17" t="str">
        <f t="shared" ref="E17:E18" si="3">IF((D17="A"),2,IF((D17="B"),1.5,IF((D17="C"),1,IF((D17="D"),0.5,"0"))))</f>
        <v>0</v>
      </c>
      <c r="F17" s="20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1:16" ht="14.25" customHeight="1" x14ac:dyDescent="0.15">
      <c r="A18" s="13"/>
      <c r="B18" s="19" t="s">
        <v>19</v>
      </c>
      <c r="C18" s="15" t="str">
        <f t="shared" si="2"/>
        <v>0</v>
      </c>
      <c r="D18" s="16"/>
      <c r="E18" s="17" t="str">
        <f t="shared" si="3"/>
        <v>0</v>
      </c>
      <c r="F18" s="21"/>
      <c r="G18" s="64"/>
      <c r="H18" s="64"/>
      <c r="I18" s="64"/>
      <c r="J18" s="64"/>
      <c r="K18" s="64"/>
      <c r="L18" s="64"/>
      <c r="M18" s="64"/>
      <c r="N18" s="64"/>
      <c r="O18" s="64"/>
      <c r="P18" s="64"/>
    </row>
    <row r="19" spans="1:16" ht="14.25" customHeight="1" x14ac:dyDescent="0.15">
      <c r="A19" s="13"/>
      <c r="B19" s="14" t="s">
        <v>20</v>
      </c>
      <c r="C19" s="15" t="str">
        <f t="shared" ref="C19:C27" si="4">IF((D19="A"),1,IF((D19="B"),1,IF((D19="C"),1,IF((D19="D"),1,IF((D19="F"),1,"0")))))</f>
        <v>0</v>
      </c>
      <c r="D19" s="16"/>
      <c r="E19" s="17" t="str">
        <f t="shared" ref="E19:E27" si="5">IF((D19="A"),4,IF((D19="B"),3,IF((D19="C"),2,IF((D19="D"),1,"0"))))</f>
        <v>0</v>
      </c>
      <c r="F19" s="21"/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spans="1:16" ht="14.25" customHeight="1" x14ac:dyDescent="0.15">
      <c r="A20" s="13"/>
      <c r="B20" s="14" t="s">
        <v>21</v>
      </c>
      <c r="C20" s="15" t="str">
        <f t="shared" si="4"/>
        <v>0</v>
      </c>
      <c r="D20" s="16"/>
      <c r="E20" s="17" t="str">
        <f t="shared" si="5"/>
        <v>0</v>
      </c>
      <c r="F20" s="21"/>
      <c r="G20" s="64"/>
      <c r="H20" s="64"/>
      <c r="I20" s="64"/>
      <c r="J20" s="64"/>
      <c r="K20" s="64"/>
      <c r="L20" s="64"/>
      <c r="M20" s="64"/>
      <c r="N20" s="64"/>
      <c r="O20" s="64"/>
      <c r="P20" s="64"/>
    </row>
    <row r="21" spans="1:16" ht="14.25" customHeight="1" x14ac:dyDescent="0.15">
      <c r="A21" s="13"/>
      <c r="B21" s="14" t="s">
        <v>22</v>
      </c>
      <c r="C21" s="15" t="str">
        <f t="shared" si="4"/>
        <v>0</v>
      </c>
      <c r="D21" s="16"/>
      <c r="E21" s="17" t="str">
        <f t="shared" si="5"/>
        <v>0</v>
      </c>
      <c r="F21" s="21"/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14.25" customHeight="1" x14ac:dyDescent="0.15">
      <c r="A22" s="13"/>
      <c r="B22" s="14" t="s">
        <v>23</v>
      </c>
      <c r="C22" s="15" t="str">
        <f t="shared" si="4"/>
        <v>0</v>
      </c>
      <c r="D22" s="16"/>
      <c r="E22" s="17" t="str">
        <f t="shared" si="5"/>
        <v>0</v>
      </c>
      <c r="F22" s="21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ht="14.25" customHeight="1" x14ac:dyDescent="0.15">
      <c r="A23" s="13"/>
      <c r="B23" s="14" t="s">
        <v>24</v>
      </c>
      <c r="C23" s="15" t="str">
        <f t="shared" si="4"/>
        <v>0</v>
      </c>
      <c r="D23" s="16"/>
      <c r="E23" s="17" t="str">
        <f t="shared" si="5"/>
        <v>0</v>
      </c>
      <c r="F23" s="21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ht="14.25" customHeight="1" x14ac:dyDescent="0.15">
      <c r="A24" s="13"/>
      <c r="B24" s="19" t="s">
        <v>25</v>
      </c>
      <c r="C24" s="15" t="str">
        <f t="shared" si="4"/>
        <v>0</v>
      </c>
      <c r="D24" s="16"/>
      <c r="E24" s="17" t="str">
        <f t="shared" si="5"/>
        <v>0</v>
      </c>
      <c r="F24" s="21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ht="14.25" customHeight="1" x14ac:dyDescent="0.15">
      <c r="A25" s="13"/>
      <c r="B25" s="14"/>
      <c r="C25" s="15" t="str">
        <f t="shared" si="4"/>
        <v>0</v>
      </c>
      <c r="D25" s="16"/>
      <c r="E25" s="17" t="str">
        <f t="shared" si="5"/>
        <v>0</v>
      </c>
      <c r="F25" s="21"/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1:16" ht="14.25" customHeight="1" x14ac:dyDescent="0.15">
      <c r="A26" s="13"/>
      <c r="B26" s="14"/>
      <c r="C26" s="15" t="str">
        <f t="shared" si="4"/>
        <v>0</v>
      </c>
      <c r="D26" s="16"/>
      <c r="E26" s="17" t="str">
        <f t="shared" si="5"/>
        <v>0</v>
      </c>
      <c r="F26" s="21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1:16" ht="14.25" customHeight="1" x14ac:dyDescent="0.15">
      <c r="A27" s="13"/>
      <c r="B27" s="14"/>
      <c r="C27" s="15" t="str">
        <f t="shared" si="4"/>
        <v>0</v>
      </c>
      <c r="D27" s="16"/>
      <c r="E27" s="17" t="str">
        <f t="shared" si="5"/>
        <v>0</v>
      </c>
      <c r="F27" s="21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ht="14.25" customHeight="1" x14ac:dyDescent="0.15">
      <c r="A28" s="8"/>
      <c r="B28" s="60" t="s">
        <v>26</v>
      </c>
      <c r="C28" s="61"/>
      <c r="D28" s="61"/>
      <c r="E28" s="61"/>
      <c r="F28" s="62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ht="24" customHeight="1" x14ac:dyDescent="0.15">
      <c r="A29" s="9"/>
      <c r="B29" s="10"/>
      <c r="C29" s="11" t="s">
        <v>8</v>
      </c>
      <c r="D29" s="11" t="s">
        <v>9</v>
      </c>
      <c r="E29" s="11" t="s">
        <v>10</v>
      </c>
      <c r="F29" s="12" t="s">
        <v>11</v>
      </c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6" ht="14.25" customHeight="1" x14ac:dyDescent="0.15">
      <c r="A30" s="22"/>
      <c r="B30" s="23" t="s">
        <v>27</v>
      </c>
      <c r="C30" s="15" t="str">
        <f t="shared" ref="C30:C31" si="6">IF((D30="A"),0.5,IF((D30="B"),0.5,IF((D30="C"),0.5,IF((D30="D"),0.5,IF((D30="F"),0.5,"0")))))</f>
        <v>0</v>
      </c>
      <c r="D30" s="16"/>
      <c r="E30" s="17" t="str">
        <f t="shared" ref="E30:E31" si="7">IF((D30="A"),2,IF((D30="B"),1.5,IF((D30="C"),1,IF((D30="D"),0.5,"0"))))</f>
        <v>0</v>
      </c>
      <c r="F30" s="18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ht="14.25" customHeight="1" x14ac:dyDescent="0.15">
      <c r="A31" s="22"/>
      <c r="B31" s="14" t="s">
        <v>28</v>
      </c>
      <c r="C31" s="15" t="str">
        <f t="shared" si="6"/>
        <v>0</v>
      </c>
      <c r="D31" s="16"/>
      <c r="E31" s="17" t="str">
        <f t="shared" si="7"/>
        <v>0</v>
      </c>
      <c r="F31" s="18"/>
      <c r="G31" s="64"/>
      <c r="H31" s="64"/>
      <c r="I31" s="64"/>
      <c r="J31" s="64"/>
      <c r="K31" s="64"/>
      <c r="L31" s="64"/>
      <c r="M31" s="64"/>
      <c r="N31" s="64"/>
      <c r="O31" s="64"/>
      <c r="P31" s="64"/>
    </row>
    <row r="32" spans="1:16" ht="14.25" customHeight="1" x14ac:dyDescent="0.15">
      <c r="A32" s="22"/>
      <c r="B32" s="14" t="s">
        <v>29</v>
      </c>
      <c r="C32" s="15" t="str">
        <f t="shared" ref="C32:C49" si="8">IF((D32="A"),1,IF((D32="B"),1,IF((D32="C"),1,IF((D32="D"),1,IF((D32="F"),1,"0")))))</f>
        <v>0</v>
      </c>
      <c r="D32" s="16"/>
      <c r="E32" s="17" t="str">
        <f t="shared" ref="E32:E49" si="9">IF((D32="A"),4,IF((D32="B"),3,IF((D32="C"),2,IF((D32="D"),1,"0"))))</f>
        <v>0</v>
      </c>
      <c r="F32" s="18"/>
      <c r="G32" s="64"/>
      <c r="H32" s="64"/>
      <c r="I32" s="64"/>
      <c r="J32" s="64"/>
      <c r="K32" s="64"/>
      <c r="L32" s="64"/>
      <c r="M32" s="64"/>
      <c r="N32" s="64"/>
      <c r="O32" s="64"/>
      <c r="P32" s="64"/>
    </row>
    <row r="33" spans="1:16" ht="14.25" customHeight="1" x14ac:dyDescent="0.15">
      <c r="A33" s="22"/>
      <c r="B33" s="24" t="s">
        <v>30</v>
      </c>
      <c r="C33" s="15" t="str">
        <f t="shared" si="8"/>
        <v>0</v>
      </c>
      <c r="D33" s="16"/>
      <c r="E33" s="17" t="str">
        <f t="shared" si="9"/>
        <v>0</v>
      </c>
      <c r="F33" s="18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4.25" customHeight="1" x14ac:dyDescent="0.15">
      <c r="A34" s="22"/>
      <c r="B34" s="14" t="s">
        <v>31</v>
      </c>
      <c r="C34" s="15" t="str">
        <f t="shared" si="8"/>
        <v>0</v>
      </c>
      <c r="D34" s="16"/>
      <c r="E34" s="17" t="str">
        <f t="shared" si="9"/>
        <v>0</v>
      </c>
      <c r="F34" s="20"/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6" ht="14.25" customHeight="1" x14ac:dyDescent="0.15">
      <c r="A35" s="22"/>
      <c r="B35" s="14" t="s">
        <v>32</v>
      </c>
      <c r="C35" s="15" t="str">
        <f t="shared" si="8"/>
        <v>0</v>
      </c>
      <c r="D35" s="16"/>
      <c r="E35" s="17" t="str">
        <f t="shared" si="9"/>
        <v>0</v>
      </c>
      <c r="F35" s="18"/>
      <c r="G35" s="64"/>
      <c r="H35" s="64"/>
      <c r="I35" s="64"/>
      <c r="J35" s="64"/>
      <c r="K35" s="64"/>
      <c r="L35" s="64"/>
      <c r="M35" s="64"/>
      <c r="N35" s="64"/>
      <c r="O35" s="64"/>
      <c r="P35" s="64"/>
    </row>
    <row r="36" spans="1:16" ht="14.25" customHeight="1" x14ac:dyDescent="0.15">
      <c r="A36" s="22"/>
      <c r="B36" s="24" t="s">
        <v>33</v>
      </c>
      <c r="C36" s="15" t="str">
        <f t="shared" si="8"/>
        <v>0</v>
      </c>
      <c r="D36" s="16"/>
      <c r="E36" s="17" t="str">
        <f t="shared" si="9"/>
        <v>0</v>
      </c>
      <c r="F36" s="18"/>
      <c r="G36" s="64"/>
      <c r="H36" s="64"/>
      <c r="I36" s="64"/>
      <c r="J36" s="64"/>
      <c r="K36" s="64"/>
      <c r="L36" s="64"/>
      <c r="M36" s="64"/>
      <c r="N36" s="64"/>
      <c r="O36" s="64"/>
      <c r="P36" s="64"/>
    </row>
    <row r="37" spans="1:16" ht="14.25" customHeight="1" x14ac:dyDescent="0.15">
      <c r="A37" s="22"/>
      <c r="B37" s="14" t="s">
        <v>34</v>
      </c>
      <c r="C37" s="15" t="str">
        <f t="shared" si="8"/>
        <v>0</v>
      </c>
      <c r="D37" s="16"/>
      <c r="E37" s="17" t="str">
        <f t="shared" si="9"/>
        <v>0</v>
      </c>
      <c r="F37" s="18"/>
      <c r="G37" s="64"/>
      <c r="H37" s="64"/>
      <c r="I37" s="64"/>
      <c r="J37" s="64"/>
      <c r="K37" s="64"/>
      <c r="L37" s="64"/>
      <c r="M37" s="64"/>
      <c r="N37" s="64"/>
      <c r="O37" s="64"/>
      <c r="P37" s="64"/>
    </row>
    <row r="38" spans="1:16" ht="14.25" customHeight="1" x14ac:dyDescent="0.15">
      <c r="A38" s="22"/>
      <c r="B38" s="24" t="s">
        <v>35</v>
      </c>
      <c r="C38" s="15" t="str">
        <f t="shared" si="8"/>
        <v>0</v>
      </c>
      <c r="D38" s="16"/>
      <c r="E38" s="17" t="str">
        <f t="shared" si="9"/>
        <v>0</v>
      </c>
      <c r="F38" s="18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1:16" ht="14.25" customHeight="1" x14ac:dyDescent="0.15">
      <c r="A39" s="25"/>
      <c r="B39" s="24" t="s">
        <v>36</v>
      </c>
      <c r="C39" s="15" t="str">
        <f t="shared" si="8"/>
        <v>0</v>
      </c>
      <c r="D39" s="16"/>
      <c r="E39" s="17" t="str">
        <f t="shared" si="9"/>
        <v>0</v>
      </c>
      <c r="F39" s="21"/>
      <c r="G39" s="64"/>
      <c r="H39" s="64"/>
      <c r="I39" s="64"/>
      <c r="J39" s="64"/>
      <c r="K39" s="64"/>
      <c r="L39" s="64"/>
      <c r="M39" s="64"/>
      <c r="N39" s="64"/>
      <c r="O39" s="64"/>
      <c r="P39" s="64"/>
    </row>
    <row r="40" spans="1:16" ht="14.25" customHeight="1" x14ac:dyDescent="0.15">
      <c r="A40" s="25"/>
      <c r="B40" s="14" t="s">
        <v>32</v>
      </c>
      <c r="C40" s="15" t="str">
        <f t="shared" si="8"/>
        <v>0</v>
      </c>
      <c r="D40" s="16"/>
      <c r="E40" s="17" t="str">
        <f t="shared" si="9"/>
        <v>0</v>
      </c>
      <c r="F40" s="21"/>
      <c r="G40" s="64"/>
      <c r="H40" s="64"/>
      <c r="I40" s="64"/>
      <c r="J40" s="64"/>
      <c r="K40" s="64"/>
      <c r="L40" s="64"/>
      <c r="M40" s="64"/>
      <c r="N40" s="64"/>
      <c r="O40" s="64"/>
      <c r="P40" s="64"/>
    </row>
    <row r="41" spans="1:16" ht="14.25" customHeight="1" x14ac:dyDescent="0.15">
      <c r="A41" s="25"/>
      <c r="B41" s="14" t="s">
        <v>37</v>
      </c>
      <c r="C41" s="15" t="str">
        <f t="shared" si="8"/>
        <v>0</v>
      </c>
      <c r="D41" s="16"/>
      <c r="E41" s="17" t="str">
        <f t="shared" si="9"/>
        <v>0</v>
      </c>
      <c r="F41" s="21"/>
      <c r="G41" s="64"/>
      <c r="H41" s="64"/>
      <c r="I41" s="64"/>
      <c r="J41" s="64"/>
      <c r="K41" s="64"/>
      <c r="L41" s="64"/>
      <c r="M41" s="64"/>
      <c r="N41" s="64"/>
      <c r="O41" s="64"/>
      <c r="P41" s="64"/>
    </row>
    <row r="42" spans="1:16" ht="14.25" customHeight="1" x14ac:dyDescent="0.15">
      <c r="A42" s="25"/>
      <c r="B42" s="14" t="s">
        <v>38</v>
      </c>
      <c r="C42" s="15" t="str">
        <f t="shared" si="8"/>
        <v>0</v>
      </c>
      <c r="D42" s="16"/>
      <c r="E42" s="17" t="str">
        <f t="shared" si="9"/>
        <v>0</v>
      </c>
      <c r="F42" s="21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1:16" ht="14.25" customHeight="1" x14ac:dyDescent="0.15">
      <c r="A43" s="25"/>
      <c r="B43" s="14" t="s">
        <v>39</v>
      </c>
      <c r="C43" s="15" t="str">
        <f t="shared" si="8"/>
        <v>0</v>
      </c>
      <c r="D43" s="16"/>
      <c r="E43" s="17" t="str">
        <f t="shared" si="9"/>
        <v>0</v>
      </c>
      <c r="F43" s="21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ht="14.25" customHeight="1" x14ac:dyDescent="0.15">
      <c r="A44" s="25"/>
      <c r="B44" s="14" t="s">
        <v>40</v>
      </c>
      <c r="C44" s="15" t="str">
        <f t="shared" si="8"/>
        <v>0</v>
      </c>
      <c r="D44" s="16"/>
      <c r="E44" s="17" t="str">
        <f t="shared" si="9"/>
        <v>0</v>
      </c>
      <c r="F44" s="21"/>
      <c r="G44" s="64"/>
      <c r="H44" s="64"/>
      <c r="I44" s="64"/>
      <c r="J44" s="64"/>
      <c r="K44" s="64"/>
      <c r="L44" s="64"/>
      <c r="M44" s="64"/>
      <c r="N44" s="64"/>
      <c r="O44" s="64"/>
      <c r="P44" s="64"/>
    </row>
    <row r="45" spans="1:16" ht="14.25" customHeight="1" x14ac:dyDescent="0.15">
      <c r="A45" s="25"/>
      <c r="B45" s="14" t="s">
        <v>41</v>
      </c>
      <c r="C45" s="15" t="str">
        <f t="shared" si="8"/>
        <v>0</v>
      </c>
      <c r="D45" s="16"/>
      <c r="E45" s="17" t="str">
        <f t="shared" si="9"/>
        <v>0</v>
      </c>
      <c r="F45" s="21"/>
      <c r="G45" s="64"/>
      <c r="H45" s="64"/>
      <c r="I45" s="64"/>
      <c r="J45" s="64"/>
      <c r="K45" s="64"/>
      <c r="L45" s="64"/>
      <c r="M45" s="64"/>
      <c r="N45" s="64"/>
      <c r="O45" s="64"/>
      <c r="P45" s="64"/>
    </row>
    <row r="46" spans="1:16" ht="14.25" customHeight="1" x14ac:dyDescent="0.15">
      <c r="A46" s="25"/>
      <c r="B46" s="14" t="s">
        <v>42</v>
      </c>
      <c r="C46" s="15" t="str">
        <f t="shared" si="8"/>
        <v>0</v>
      </c>
      <c r="D46" s="16"/>
      <c r="E46" s="17" t="str">
        <f t="shared" si="9"/>
        <v>0</v>
      </c>
      <c r="F46" s="21"/>
      <c r="G46" s="64"/>
      <c r="H46" s="64"/>
      <c r="I46" s="64"/>
      <c r="J46" s="64"/>
      <c r="K46" s="64"/>
      <c r="L46" s="64"/>
      <c r="M46" s="64"/>
      <c r="N46" s="64"/>
      <c r="O46" s="64"/>
      <c r="P46" s="64"/>
    </row>
    <row r="47" spans="1:16" ht="14.25" customHeight="1" x14ac:dyDescent="0.15">
      <c r="A47" s="25"/>
      <c r="B47" s="26"/>
      <c r="C47" s="15" t="str">
        <f t="shared" si="8"/>
        <v>0</v>
      </c>
      <c r="D47" s="16"/>
      <c r="E47" s="17" t="str">
        <f t="shared" si="9"/>
        <v>0</v>
      </c>
      <c r="F47" s="21"/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1:16" ht="14.25" customHeight="1" x14ac:dyDescent="0.15">
      <c r="A48" s="25"/>
      <c r="B48" s="26"/>
      <c r="C48" s="15" t="str">
        <f t="shared" si="8"/>
        <v>0</v>
      </c>
      <c r="D48" s="16"/>
      <c r="E48" s="17" t="str">
        <f t="shared" si="9"/>
        <v>0</v>
      </c>
      <c r="F48" s="20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ht="14.25" customHeight="1" x14ac:dyDescent="0.15">
      <c r="A49" s="25"/>
      <c r="B49" s="14"/>
      <c r="C49" s="15" t="str">
        <f t="shared" si="8"/>
        <v>0</v>
      </c>
      <c r="D49" s="16"/>
      <c r="E49" s="17" t="str">
        <f t="shared" si="9"/>
        <v>0</v>
      </c>
      <c r="F49" s="21"/>
      <c r="G49" s="64"/>
      <c r="H49" s="64"/>
      <c r="I49" s="64"/>
      <c r="J49" s="64"/>
      <c r="K49" s="64"/>
      <c r="L49" s="64"/>
      <c r="M49" s="64"/>
      <c r="N49" s="64"/>
      <c r="O49" s="64"/>
      <c r="P49" s="64"/>
    </row>
    <row r="50" spans="1:16" ht="15" customHeight="1" x14ac:dyDescent="0.15">
      <c r="A50" s="8"/>
      <c r="B50" s="60" t="s">
        <v>43</v>
      </c>
      <c r="C50" s="61"/>
      <c r="D50" s="61"/>
      <c r="E50" s="61"/>
      <c r="F50" s="62"/>
      <c r="G50" s="64"/>
      <c r="H50" s="64"/>
      <c r="I50" s="64"/>
      <c r="J50" s="64"/>
      <c r="K50" s="64"/>
      <c r="L50" s="64"/>
      <c r="M50" s="64"/>
      <c r="N50" s="64"/>
      <c r="O50" s="64"/>
      <c r="P50" s="64"/>
    </row>
    <row r="51" spans="1:16" ht="24" customHeight="1" x14ac:dyDescent="0.15">
      <c r="A51" s="9"/>
      <c r="B51" s="10"/>
      <c r="C51" s="11" t="s">
        <v>8</v>
      </c>
      <c r="D51" s="11" t="s">
        <v>9</v>
      </c>
      <c r="E51" s="11" t="s">
        <v>10</v>
      </c>
      <c r="F51" s="12" t="s">
        <v>11</v>
      </c>
      <c r="G51" s="64"/>
      <c r="H51" s="64"/>
      <c r="I51" s="64"/>
      <c r="J51" s="64"/>
      <c r="K51" s="64"/>
      <c r="L51" s="64"/>
      <c r="M51" s="64"/>
      <c r="N51" s="64"/>
      <c r="O51" s="64"/>
      <c r="P51" s="64"/>
    </row>
    <row r="52" spans="1:16" ht="14.25" customHeight="1" x14ac:dyDescent="0.15">
      <c r="A52" s="13"/>
      <c r="B52" s="23" t="s">
        <v>44</v>
      </c>
      <c r="C52" s="15" t="str">
        <f t="shared" ref="C52:C72" si="10">IF((D52="A"),1,IF((D52="B"),1,IF((D52="C"),1,IF((D52="D"),1,IF((D52="F"),1,"0")))))</f>
        <v>0</v>
      </c>
      <c r="D52" s="16"/>
      <c r="E52" s="17" t="str">
        <f t="shared" ref="E52:E72" si="11">IF((D52="A"),4,IF((D52="B"),3,IF((D52="C"),2,IF((D52="D"),1,"0"))))</f>
        <v>0</v>
      </c>
      <c r="F52" s="18"/>
      <c r="G52" s="64"/>
      <c r="H52" s="64"/>
      <c r="I52" s="64"/>
      <c r="J52" s="64"/>
      <c r="K52" s="64"/>
      <c r="L52" s="64"/>
      <c r="M52" s="64"/>
      <c r="N52" s="64"/>
      <c r="O52" s="64"/>
      <c r="P52" s="64"/>
    </row>
    <row r="53" spans="1:16" ht="14.25" customHeight="1" x14ac:dyDescent="0.15">
      <c r="A53" s="13"/>
      <c r="B53" s="24" t="s">
        <v>45</v>
      </c>
      <c r="C53" s="15" t="str">
        <f t="shared" si="10"/>
        <v>0</v>
      </c>
      <c r="D53" s="16"/>
      <c r="E53" s="17" t="str">
        <f t="shared" si="11"/>
        <v>0</v>
      </c>
      <c r="F53" s="18"/>
      <c r="G53" s="64"/>
      <c r="H53" s="64"/>
      <c r="I53" s="64"/>
      <c r="J53" s="64"/>
      <c r="K53" s="64"/>
      <c r="L53" s="64"/>
      <c r="M53" s="64"/>
      <c r="N53" s="64"/>
      <c r="O53" s="64"/>
      <c r="P53" s="64"/>
    </row>
    <row r="54" spans="1:16" ht="14.25" customHeight="1" x14ac:dyDescent="0.15">
      <c r="A54" s="13"/>
      <c r="B54" s="14" t="s">
        <v>46</v>
      </c>
      <c r="C54" s="15" t="str">
        <f t="shared" si="10"/>
        <v>0</v>
      </c>
      <c r="D54" s="16"/>
      <c r="E54" s="17" t="str">
        <f t="shared" si="11"/>
        <v>0</v>
      </c>
      <c r="F54" s="18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ht="14.25" customHeight="1" x14ac:dyDescent="0.15">
      <c r="A55" s="13"/>
      <c r="B55" s="14" t="s">
        <v>47</v>
      </c>
      <c r="C55" s="15" t="str">
        <f t="shared" si="10"/>
        <v>0</v>
      </c>
      <c r="D55" s="16"/>
      <c r="E55" s="17" t="str">
        <f t="shared" si="11"/>
        <v>0</v>
      </c>
      <c r="F55" s="18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ht="14.25" customHeight="1" x14ac:dyDescent="0.15">
      <c r="A56" s="13"/>
      <c r="B56" s="19" t="s">
        <v>48</v>
      </c>
      <c r="C56" s="15" t="str">
        <f t="shared" si="10"/>
        <v>0</v>
      </c>
      <c r="D56" s="16"/>
      <c r="E56" s="17" t="str">
        <f t="shared" si="11"/>
        <v>0</v>
      </c>
      <c r="F56" s="18"/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spans="1:16" ht="14.25" customHeight="1" x14ac:dyDescent="0.15">
      <c r="A57" s="13"/>
      <c r="B57" s="14" t="s">
        <v>49</v>
      </c>
      <c r="C57" s="15" t="str">
        <f t="shared" si="10"/>
        <v>0</v>
      </c>
      <c r="D57" s="16"/>
      <c r="E57" s="17" t="str">
        <f t="shared" si="11"/>
        <v>0</v>
      </c>
      <c r="F57" s="20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6" ht="14.25" customHeight="1" x14ac:dyDescent="0.15">
      <c r="A58" s="13"/>
      <c r="B58" s="14" t="s">
        <v>50</v>
      </c>
      <c r="C58" s="15" t="str">
        <f t="shared" si="10"/>
        <v>0</v>
      </c>
      <c r="D58" s="16"/>
      <c r="E58" s="17" t="str">
        <f t="shared" si="11"/>
        <v>0</v>
      </c>
      <c r="F58" s="18"/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59" spans="1:16" ht="14.25" customHeight="1" x14ac:dyDescent="0.15">
      <c r="A59" s="13"/>
      <c r="B59" s="14" t="s">
        <v>51</v>
      </c>
      <c r="C59" s="15" t="str">
        <f t="shared" si="10"/>
        <v>0</v>
      </c>
      <c r="D59" s="16"/>
      <c r="E59" s="17" t="str">
        <f t="shared" si="11"/>
        <v>0</v>
      </c>
      <c r="F59" s="18"/>
      <c r="G59" s="64"/>
      <c r="H59" s="64"/>
      <c r="I59" s="64"/>
      <c r="J59" s="64"/>
      <c r="K59" s="64"/>
      <c r="L59" s="64"/>
      <c r="M59" s="64"/>
      <c r="N59" s="64"/>
      <c r="O59" s="64"/>
      <c r="P59" s="64"/>
    </row>
    <row r="60" spans="1:16" ht="14.25" customHeight="1" x14ac:dyDescent="0.15">
      <c r="A60" s="13"/>
      <c r="B60" s="14" t="s">
        <v>52</v>
      </c>
      <c r="C60" s="15" t="str">
        <f t="shared" si="10"/>
        <v>0</v>
      </c>
      <c r="D60" s="16"/>
      <c r="E60" s="17" t="str">
        <f t="shared" si="11"/>
        <v>0</v>
      </c>
      <c r="F60" s="18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ht="14.25" customHeight="1" x14ac:dyDescent="0.15">
      <c r="A61" s="13"/>
      <c r="B61" s="14" t="s">
        <v>53</v>
      </c>
      <c r="C61" s="15" t="str">
        <f t="shared" si="10"/>
        <v>0</v>
      </c>
      <c r="D61" s="16"/>
      <c r="E61" s="17" t="str">
        <f t="shared" si="11"/>
        <v>0</v>
      </c>
      <c r="F61" s="18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ht="14.25" customHeight="1" x14ac:dyDescent="0.15">
      <c r="A62" s="13"/>
      <c r="B62" s="14" t="s">
        <v>54</v>
      </c>
      <c r="C62" s="15" t="str">
        <f t="shared" si="10"/>
        <v>0</v>
      </c>
      <c r="D62" s="16"/>
      <c r="E62" s="17" t="str">
        <f t="shared" si="11"/>
        <v>0</v>
      </c>
      <c r="F62" s="18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ht="14.25" customHeight="1" x14ac:dyDescent="0.15">
      <c r="A63" s="13"/>
      <c r="B63" s="14" t="s">
        <v>55</v>
      </c>
      <c r="C63" s="15" t="str">
        <f t="shared" si="10"/>
        <v>0</v>
      </c>
      <c r="D63" s="16"/>
      <c r="E63" s="17" t="str">
        <f t="shared" si="11"/>
        <v>0</v>
      </c>
      <c r="F63" s="18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ht="14.25" customHeight="1" x14ac:dyDescent="0.15">
      <c r="A64" s="13"/>
      <c r="B64" s="14" t="s">
        <v>56</v>
      </c>
      <c r="C64" s="15" t="str">
        <f t="shared" si="10"/>
        <v>0</v>
      </c>
      <c r="D64" s="16"/>
      <c r="E64" s="17" t="str">
        <f t="shared" si="11"/>
        <v>0</v>
      </c>
      <c r="F64" s="18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ht="14.25" customHeight="1" x14ac:dyDescent="0.15">
      <c r="A65" s="13"/>
      <c r="B65" s="14" t="s">
        <v>57</v>
      </c>
      <c r="C65" s="15" t="str">
        <f t="shared" si="10"/>
        <v>0</v>
      </c>
      <c r="D65" s="16"/>
      <c r="E65" s="17" t="str">
        <f t="shared" si="11"/>
        <v>0</v>
      </c>
      <c r="F65" s="18"/>
      <c r="G65" s="64"/>
      <c r="H65" s="64"/>
      <c r="I65" s="64"/>
      <c r="J65" s="64"/>
      <c r="K65" s="64"/>
      <c r="L65" s="64"/>
      <c r="M65" s="64"/>
      <c r="N65" s="64"/>
      <c r="O65" s="64"/>
      <c r="P65" s="64"/>
    </row>
    <row r="66" spans="1:16" ht="14.25" customHeight="1" x14ac:dyDescent="0.15">
      <c r="A66" s="13"/>
      <c r="B66" s="14" t="s">
        <v>58</v>
      </c>
      <c r="C66" s="15" t="str">
        <f t="shared" si="10"/>
        <v>0</v>
      </c>
      <c r="D66" s="16"/>
      <c r="E66" s="17" t="str">
        <f t="shared" si="11"/>
        <v>0</v>
      </c>
      <c r="F66" s="18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ht="14.25" customHeight="1" x14ac:dyDescent="0.15">
      <c r="A67" s="13"/>
      <c r="B67" s="14" t="s">
        <v>59</v>
      </c>
      <c r="C67" s="15" t="str">
        <f t="shared" si="10"/>
        <v>0</v>
      </c>
      <c r="D67" s="16"/>
      <c r="E67" s="17" t="str">
        <f t="shared" si="11"/>
        <v>0</v>
      </c>
      <c r="F67" s="21"/>
      <c r="G67" s="64"/>
      <c r="H67" s="64"/>
      <c r="I67" s="64"/>
      <c r="J67" s="64"/>
      <c r="K67" s="64"/>
      <c r="L67" s="64"/>
      <c r="M67" s="64"/>
      <c r="N67" s="64"/>
      <c r="O67" s="64"/>
      <c r="P67" s="64"/>
    </row>
    <row r="68" spans="1:16" ht="14.25" customHeight="1" x14ac:dyDescent="0.15">
      <c r="A68" s="22"/>
      <c r="B68" s="14" t="s">
        <v>60</v>
      </c>
      <c r="C68" s="15" t="str">
        <f t="shared" si="10"/>
        <v>0</v>
      </c>
      <c r="D68" s="16"/>
      <c r="E68" s="17" t="str">
        <f t="shared" si="11"/>
        <v>0</v>
      </c>
      <c r="F68" s="21"/>
      <c r="G68" s="64"/>
      <c r="H68" s="64"/>
      <c r="I68" s="64"/>
      <c r="J68" s="64"/>
      <c r="K68" s="64"/>
      <c r="L68" s="64"/>
      <c r="M68" s="64"/>
      <c r="N68" s="64"/>
      <c r="O68" s="64"/>
      <c r="P68" s="64"/>
    </row>
    <row r="69" spans="1:16" ht="14.25" customHeight="1" x14ac:dyDescent="0.15">
      <c r="A69" s="22"/>
      <c r="B69" s="14" t="s">
        <v>61</v>
      </c>
      <c r="C69" s="15" t="str">
        <f t="shared" si="10"/>
        <v>0</v>
      </c>
      <c r="D69" s="16"/>
      <c r="E69" s="17" t="str">
        <f t="shared" si="11"/>
        <v>0</v>
      </c>
      <c r="F69" s="21"/>
      <c r="G69" s="64"/>
      <c r="H69" s="64"/>
      <c r="I69" s="64"/>
      <c r="J69" s="64"/>
      <c r="K69" s="64"/>
      <c r="L69" s="64"/>
      <c r="M69" s="64"/>
      <c r="N69" s="64"/>
      <c r="O69" s="64"/>
      <c r="P69" s="64"/>
    </row>
    <row r="70" spans="1:16" ht="14.25" customHeight="1" x14ac:dyDescent="0.15">
      <c r="A70" s="22"/>
      <c r="B70" s="14"/>
      <c r="C70" s="15" t="str">
        <f t="shared" si="10"/>
        <v>0</v>
      </c>
      <c r="D70" s="27"/>
      <c r="E70" s="17" t="str">
        <f t="shared" si="11"/>
        <v>0</v>
      </c>
      <c r="F70" s="28"/>
      <c r="G70" s="64"/>
      <c r="H70" s="64"/>
      <c r="I70" s="64"/>
      <c r="J70" s="64"/>
      <c r="K70" s="64"/>
      <c r="L70" s="64"/>
      <c r="M70" s="64"/>
      <c r="N70" s="64"/>
      <c r="O70" s="64"/>
      <c r="P70" s="64"/>
    </row>
    <row r="71" spans="1:16" ht="14.25" customHeight="1" x14ac:dyDescent="0.15">
      <c r="A71" s="22"/>
      <c r="C71" s="15" t="str">
        <f t="shared" si="10"/>
        <v>0</v>
      </c>
      <c r="D71" s="27"/>
      <c r="E71" s="17" t="str">
        <f t="shared" si="11"/>
        <v>0</v>
      </c>
      <c r="F71" s="29"/>
      <c r="G71" s="64"/>
      <c r="H71" s="64"/>
      <c r="I71" s="64"/>
      <c r="J71" s="64"/>
      <c r="K71" s="64"/>
      <c r="L71" s="64"/>
      <c r="M71" s="64"/>
      <c r="N71" s="64"/>
      <c r="O71" s="64"/>
      <c r="P71" s="64"/>
    </row>
    <row r="72" spans="1:16" ht="14.25" customHeight="1" x14ac:dyDescent="0.15">
      <c r="A72" s="22"/>
      <c r="B72" s="14"/>
      <c r="C72" s="15" t="str">
        <f t="shared" si="10"/>
        <v>0</v>
      </c>
      <c r="D72" s="27"/>
      <c r="E72" s="17" t="str">
        <f t="shared" si="11"/>
        <v>0</v>
      </c>
      <c r="F72" s="28"/>
      <c r="G72" s="64"/>
      <c r="H72" s="64"/>
      <c r="I72" s="64"/>
      <c r="J72" s="64"/>
      <c r="K72" s="64"/>
      <c r="L72" s="64"/>
      <c r="M72" s="64"/>
      <c r="N72" s="64"/>
      <c r="O72" s="64"/>
      <c r="P72" s="64"/>
    </row>
    <row r="73" spans="1:16" ht="15" customHeight="1" x14ac:dyDescent="0.15">
      <c r="A73" s="8"/>
      <c r="B73" s="60" t="s">
        <v>62</v>
      </c>
      <c r="C73" s="61"/>
      <c r="D73" s="61"/>
      <c r="E73" s="61"/>
      <c r="F73" s="61"/>
      <c r="G73" s="64"/>
      <c r="H73" s="64"/>
      <c r="I73" s="64"/>
      <c r="J73" s="64"/>
      <c r="K73" s="64"/>
      <c r="L73" s="64"/>
      <c r="M73" s="64"/>
      <c r="N73" s="64"/>
      <c r="O73" s="64"/>
      <c r="P73" s="64"/>
    </row>
    <row r="74" spans="1:16" ht="24" customHeight="1" x14ac:dyDescent="0.15">
      <c r="A74" s="9"/>
      <c r="B74" s="10"/>
      <c r="C74" s="11" t="s">
        <v>8</v>
      </c>
      <c r="D74" s="11" t="s">
        <v>9</v>
      </c>
      <c r="E74" s="11" t="s">
        <v>10</v>
      </c>
      <c r="F74" s="12" t="s">
        <v>11</v>
      </c>
      <c r="G74" s="64"/>
      <c r="H74" s="64"/>
      <c r="I74" s="64"/>
      <c r="J74" s="64"/>
      <c r="K74" s="64"/>
      <c r="L74" s="64"/>
      <c r="M74" s="64"/>
      <c r="N74" s="64"/>
      <c r="O74" s="64"/>
      <c r="P74" s="64"/>
    </row>
    <row r="75" spans="1:16" ht="14.25" customHeight="1" x14ac:dyDescent="0.15">
      <c r="A75" s="22"/>
      <c r="B75" s="23" t="s">
        <v>63</v>
      </c>
      <c r="C75" s="15" t="str">
        <f t="shared" ref="C75:C94" si="12">IF((D75="A"),1,IF((D75="B"),1,IF((D75="C"),1,IF((D75="D"),1,IF((D75="F"),1,"0")))))</f>
        <v>0</v>
      </c>
      <c r="D75" s="16"/>
      <c r="E75" s="17" t="str">
        <f t="shared" ref="E75:E94" si="13">IF((D75="A"),4,IF((D75="B"),3,IF((D75="C"),2,IF((D75="D"),1,"0"))))</f>
        <v>0</v>
      </c>
      <c r="F75" s="21"/>
      <c r="G75" s="64"/>
      <c r="H75" s="64"/>
      <c r="I75" s="64"/>
      <c r="J75" s="64"/>
      <c r="K75" s="64"/>
      <c r="L75" s="64"/>
      <c r="M75" s="64"/>
      <c r="N75" s="64"/>
      <c r="O75" s="64"/>
      <c r="P75" s="64"/>
    </row>
    <row r="76" spans="1:16" ht="14.25" customHeight="1" x14ac:dyDescent="0.15">
      <c r="A76" s="22"/>
      <c r="B76" s="24" t="s">
        <v>64</v>
      </c>
      <c r="C76" s="15" t="str">
        <f t="shared" si="12"/>
        <v>0</v>
      </c>
      <c r="D76" s="16"/>
      <c r="E76" s="17" t="str">
        <f t="shared" si="13"/>
        <v>0</v>
      </c>
      <c r="F76" s="21"/>
      <c r="G76" s="64"/>
      <c r="H76" s="64"/>
      <c r="I76" s="64"/>
      <c r="J76" s="64"/>
      <c r="K76" s="64"/>
      <c r="L76" s="64"/>
      <c r="M76" s="64"/>
      <c r="N76" s="64"/>
      <c r="O76" s="64"/>
      <c r="P76" s="64"/>
    </row>
    <row r="77" spans="1:16" ht="14.25" customHeight="1" x14ac:dyDescent="0.15">
      <c r="A77" s="22"/>
      <c r="B77" s="14" t="s">
        <v>65</v>
      </c>
      <c r="C77" s="15" t="str">
        <f t="shared" si="12"/>
        <v>0</v>
      </c>
      <c r="D77" s="16"/>
      <c r="E77" s="17" t="str">
        <f t="shared" si="13"/>
        <v>0</v>
      </c>
      <c r="F77" s="21"/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ht="14.25" customHeight="1" x14ac:dyDescent="0.15">
      <c r="A78" s="22"/>
      <c r="B78" s="14" t="s">
        <v>66</v>
      </c>
      <c r="C78" s="15" t="str">
        <f t="shared" si="12"/>
        <v>0</v>
      </c>
      <c r="D78" s="16"/>
      <c r="E78" s="17" t="str">
        <f t="shared" si="13"/>
        <v>0</v>
      </c>
      <c r="F78" s="21"/>
      <c r="G78" s="64"/>
      <c r="H78" s="64"/>
      <c r="I78" s="64"/>
      <c r="J78" s="64"/>
      <c r="K78" s="64"/>
      <c r="L78" s="64"/>
      <c r="M78" s="64"/>
      <c r="N78" s="64"/>
      <c r="O78" s="64"/>
      <c r="P78" s="64"/>
    </row>
    <row r="79" spans="1:16" ht="14.25" customHeight="1" x14ac:dyDescent="0.15">
      <c r="A79" s="22"/>
      <c r="B79" s="14" t="s">
        <v>67</v>
      </c>
      <c r="C79" s="15" t="str">
        <f t="shared" si="12"/>
        <v>0</v>
      </c>
      <c r="D79" s="16"/>
      <c r="E79" s="17" t="str">
        <f t="shared" si="13"/>
        <v>0</v>
      </c>
      <c r="F79" s="21"/>
      <c r="G79" s="64"/>
      <c r="H79" s="64"/>
      <c r="I79" s="64"/>
      <c r="J79" s="64"/>
      <c r="K79" s="64"/>
      <c r="L79" s="64"/>
      <c r="M79" s="64"/>
      <c r="N79" s="64"/>
      <c r="O79" s="64"/>
      <c r="P79" s="64"/>
    </row>
    <row r="80" spans="1:16" ht="14.25" customHeight="1" x14ac:dyDescent="0.15">
      <c r="A80" s="22"/>
      <c r="B80" s="14" t="s">
        <v>68</v>
      </c>
      <c r="C80" s="15" t="str">
        <f t="shared" si="12"/>
        <v>0</v>
      </c>
      <c r="D80" s="16"/>
      <c r="E80" s="17" t="str">
        <f t="shared" si="13"/>
        <v>0</v>
      </c>
      <c r="F80" s="21"/>
      <c r="G80" s="64"/>
      <c r="H80" s="64"/>
      <c r="I80" s="64"/>
      <c r="J80" s="64"/>
      <c r="K80" s="64"/>
      <c r="L80" s="64"/>
      <c r="M80" s="64"/>
      <c r="N80" s="64"/>
      <c r="O80" s="64"/>
      <c r="P80" s="64"/>
    </row>
    <row r="81" spans="1:16" ht="14.25" customHeight="1" x14ac:dyDescent="0.15">
      <c r="A81" s="22"/>
      <c r="B81" s="14" t="s">
        <v>69</v>
      </c>
      <c r="C81" s="15" t="str">
        <f t="shared" si="12"/>
        <v>0</v>
      </c>
      <c r="D81" s="16"/>
      <c r="E81" s="17" t="str">
        <f t="shared" si="13"/>
        <v>0</v>
      </c>
      <c r="F81" s="21"/>
      <c r="G81" s="64"/>
      <c r="H81" s="64"/>
      <c r="I81" s="64"/>
      <c r="J81" s="64"/>
      <c r="K81" s="64"/>
      <c r="L81" s="64"/>
      <c r="M81" s="64"/>
      <c r="N81" s="64"/>
      <c r="O81" s="64"/>
      <c r="P81" s="64"/>
    </row>
    <row r="82" spans="1:16" ht="14.25" customHeight="1" x14ac:dyDescent="0.15">
      <c r="A82" s="22"/>
      <c r="B82" s="14" t="s">
        <v>70</v>
      </c>
      <c r="C82" s="15" t="str">
        <f t="shared" si="12"/>
        <v>0</v>
      </c>
      <c r="D82" s="16"/>
      <c r="E82" s="17" t="str">
        <f t="shared" si="13"/>
        <v>0</v>
      </c>
      <c r="F82" s="21"/>
      <c r="G82" s="64"/>
      <c r="H82" s="64"/>
      <c r="I82" s="64"/>
      <c r="J82" s="64"/>
      <c r="K82" s="64"/>
      <c r="L82" s="64"/>
      <c r="M82" s="64"/>
      <c r="N82" s="64"/>
      <c r="O82" s="64"/>
      <c r="P82" s="64"/>
    </row>
    <row r="83" spans="1:16" ht="14.25" customHeight="1" x14ac:dyDescent="0.15">
      <c r="A83" s="22"/>
      <c r="B83" s="14" t="s">
        <v>71</v>
      </c>
      <c r="C83" s="15" t="str">
        <f t="shared" si="12"/>
        <v>0</v>
      </c>
      <c r="D83" s="16"/>
      <c r="E83" s="17" t="str">
        <f t="shared" si="13"/>
        <v>0</v>
      </c>
      <c r="F83" s="21"/>
      <c r="G83" s="64"/>
      <c r="H83" s="64"/>
      <c r="I83" s="64"/>
      <c r="J83" s="64"/>
      <c r="K83" s="64"/>
      <c r="L83" s="64"/>
      <c r="M83" s="64"/>
      <c r="N83" s="64"/>
      <c r="O83" s="64"/>
      <c r="P83" s="64"/>
    </row>
    <row r="84" spans="1:16" ht="14.25" customHeight="1" x14ac:dyDescent="0.15">
      <c r="A84" s="22"/>
      <c r="B84" s="24" t="s">
        <v>72</v>
      </c>
      <c r="C84" s="15" t="str">
        <f t="shared" si="12"/>
        <v>0</v>
      </c>
      <c r="D84" s="16"/>
      <c r="E84" s="17" t="str">
        <f t="shared" si="13"/>
        <v>0</v>
      </c>
      <c r="F84" s="21"/>
      <c r="G84" s="64"/>
      <c r="H84" s="64"/>
      <c r="I84" s="64"/>
      <c r="J84" s="64"/>
      <c r="K84" s="64"/>
      <c r="L84" s="64"/>
      <c r="M84" s="64"/>
      <c r="N84" s="64"/>
      <c r="O84" s="64"/>
      <c r="P84" s="64"/>
    </row>
    <row r="85" spans="1:16" ht="14.25" customHeight="1" x14ac:dyDescent="0.15">
      <c r="A85" s="22"/>
      <c r="B85" s="14" t="s">
        <v>73</v>
      </c>
      <c r="C85" s="15" t="str">
        <f t="shared" si="12"/>
        <v>0</v>
      </c>
      <c r="D85" s="16"/>
      <c r="E85" s="17" t="str">
        <f t="shared" si="13"/>
        <v>0</v>
      </c>
      <c r="F85" s="21"/>
      <c r="G85" s="64"/>
      <c r="H85" s="64"/>
      <c r="I85" s="64"/>
      <c r="J85" s="64"/>
      <c r="K85" s="64"/>
      <c r="L85" s="64"/>
      <c r="M85" s="64"/>
      <c r="N85" s="64"/>
      <c r="O85" s="64"/>
      <c r="P85" s="64"/>
    </row>
    <row r="86" spans="1:16" ht="14.25" customHeight="1" x14ac:dyDescent="0.15">
      <c r="A86" s="22"/>
      <c r="B86" s="14" t="s">
        <v>74</v>
      </c>
      <c r="C86" s="15" t="str">
        <f t="shared" si="12"/>
        <v>0</v>
      </c>
      <c r="D86" s="16"/>
      <c r="E86" s="17" t="str">
        <f t="shared" si="13"/>
        <v>0</v>
      </c>
      <c r="F86" s="21"/>
      <c r="G86" s="64"/>
      <c r="H86" s="64"/>
      <c r="I86" s="64"/>
      <c r="J86" s="64"/>
      <c r="K86" s="64"/>
      <c r="L86" s="64"/>
      <c r="M86" s="64"/>
      <c r="N86" s="64"/>
      <c r="O86" s="64"/>
      <c r="P86" s="64"/>
    </row>
    <row r="87" spans="1:16" ht="14.25" customHeight="1" x14ac:dyDescent="0.15">
      <c r="A87" s="22"/>
      <c r="B87" s="14" t="s">
        <v>75</v>
      </c>
      <c r="C87" s="15" t="str">
        <f t="shared" si="12"/>
        <v>0</v>
      </c>
      <c r="D87" s="16"/>
      <c r="E87" s="17" t="str">
        <f t="shared" si="13"/>
        <v>0</v>
      </c>
      <c r="F87" s="21"/>
      <c r="G87" s="64"/>
      <c r="H87" s="64"/>
      <c r="I87" s="64"/>
      <c r="J87" s="64"/>
      <c r="K87" s="64"/>
      <c r="L87" s="64"/>
      <c r="M87" s="64"/>
      <c r="N87" s="64"/>
      <c r="O87" s="64"/>
      <c r="P87" s="64"/>
    </row>
    <row r="88" spans="1:16" ht="14.25" customHeight="1" x14ac:dyDescent="0.15">
      <c r="A88" s="22"/>
      <c r="B88" s="30" t="s">
        <v>76</v>
      </c>
      <c r="C88" s="15" t="str">
        <f t="shared" si="12"/>
        <v>0</v>
      </c>
      <c r="D88" s="16"/>
      <c r="E88" s="17" t="str">
        <f t="shared" si="13"/>
        <v>0</v>
      </c>
      <c r="F88" s="21"/>
      <c r="G88" s="64"/>
      <c r="H88" s="64"/>
      <c r="I88" s="64"/>
      <c r="J88" s="64"/>
      <c r="K88" s="64"/>
      <c r="L88" s="64"/>
      <c r="M88" s="64"/>
      <c r="N88" s="64"/>
      <c r="O88" s="64"/>
      <c r="P88" s="64"/>
    </row>
    <row r="89" spans="1:16" ht="14.25" customHeight="1" x14ac:dyDescent="0.15">
      <c r="A89" s="22"/>
      <c r="B89" s="14" t="s">
        <v>77</v>
      </c>
      <c r="C89" s="15" t="str">
        <f t="shared" si="12"/>
        <v>0</v>
      </c>
      <c r="D89" s="16"/>
      <c r="E89" s="17" t="str">
        <f t="shared" si="13"/>
        <v>0</v>
      </c>
      <c r="F89" s="21"/>
      <c r="G89" s="64"/>
      <c r="H89" s="64"/>
      <c r="I89" s="64"/>
      <c r="J89" s="64"/>
      <c r="K89" s="64"/>
      <c r="L89" s="64"/>
      <c r="M89" s="64"/>
      <c r="N89" s="64"/>
      <c r="O89" s="64"/>
      <c r="P89" s="64"/>
    </row>
    <row r="90" spans="1:16" ht="14.25" customHeight="1" x14ac:dyDescent="0.15">
      <c r="A90" s="22"/>
      <c r="B90" s="14" t="s">
        <v>78</v>
      </c>
      <c r="C90" s="15" t="str">
        <f t="shared" si="12"/>
        <v>0</v>
      </c>
      <c r="D90" s="16"/>
      <c r="E90" s="17" t="str">
        <f t="shared" si="13"/>
        <v>0</v>
      </c>
      <c r="F90" s="21"/>
      <c r="G90" s="64"/>
      <c r="H90" s="64"/>
      <c r="I90" s="64"/>
      <c r="J90" s="64"/>
      <c r="K90" s="64"/>
      <c r="L90" s="64"/>
      <c r="M90" s="64"/>
      <c r="N90" s="64"/>
      <c r="O90" s="64"/>
      <c r="P90" s="64"/>
    </row>
    <row r="91" spans="1:16" ht="14.25" customHeight="1" x14ac:dyDescent="0.15">
      <c r="A91" s="22"/>
      <c r="B91" s="14" t="s">
        <v>79</v>
      </c>
      <c r="C91" s="15" t="str">
        <f t="shared" si="12"/>
        <v>0</v>
      </c>
      <c r="D91" s="16"/>
      <c r="E91" s="17" t="str">
        <f t="shared" si="13"/>
        <v>0</v>
      </c>
      <c r="F91" s="21"/>
      <c r="G91" s="64"/>
      <c r="H91" s="64"/>
      <c r="I91" s="64"/>
      <c r="J91" s="64"/>
      <c r="K91" s="64"/>
      <c r="L91" s="64"/>
      <c r="M91" s="64"/>
      <c r="N91" s="64"/>
      <c r="O91" s="64"/>
      <c r="P91" s="64"/>
    </row>
    <row r="92" spans="1:16" ht="14.25" customHeight="1" x14ac:dyDescent="0.15">
      <c r="A92" s="22"/>
      <c r="B92" s="14"/>
      <c r="C92" s="15" t="str">
        <f t="shared" si="12"/>
        <v>0</v>
      </c>
      <c r="D92" s="16"/>
      <c r="E92" s="17" t="str">
        <f t="shared" si="13"/>
        <v>0</v>
      </c>
      <c r="F92" s="21"/>
      <c r="G92" s="64"/>
      <c r="H92" s="64"/>
      <c r="I92" s="64"/>
      <c r="J92" s="64"/>
      <c r="K92" s="64"/>
      <c r="L92" s="64"/>
      <c r="M92" s="64"/>
      <c r="N92" s="64"/>
      <c r="O92" s="64"/>
      <c r="P92" s="64"/>
    </row>
    <row r="93" spans="1:16" ht="14.25" customHeight="1" x14ac:dyDescent="0.15">
      <c r="A93" s="22"/>
      <c r="C93" s="15" t="str">
        <f t="shared" si="12"/>
        <v>0</v>
      </c>
      <c r="D93" s="16"/>
      <c r="E93" s="17" t="str">
        <f t="shared" si="13"/>
        <v>0</v>
      </c>
      <c r="F93" s="21"/>
      <c r="G93" s="64"/>
      <c r="H93" s="64"/>
      <c r="I93" s="64"/>
      <c r="J93" s="64"/>
      <c r="K93" s="64"/>
      <c r="L93" s="64"/>
      <c r="M93" s="64"/>
      <c r="N93" s="64"/>
      <c r="O93" s="64"/>
      <c r="P93" s="64"/>
    </row>
    <row r="94" spans="1:16" ht="14.25" customHeight="1" x14ac:dyDescent="0.15">
      <c r="A94" s="22"/>
      <c r="B94" s="14"/>
      <c r="C94" s="15" t="str">
        <f t="shared" si="12"/>
        <v>0</v>
      </c>
      <c r="D94" s="16"/>
      <c r="E94" s="17" t="str">
        <f t="shared" si="13"/>
        <v>0</v>
      </c>
      <c r="F94" s="21"/>
      <c r="G94" s="64"/>
      <c r="H94" s="64"/>
      <c r="I94" s="64"/>
      <c r="J94" s="64"/>
      <c r="K94" s="64"/>
      <c r="L94" s="64"/>
      <c r="M94" s="64"/>
      <c r="N94" s="64"/>
      <c r="O94" s="64"/>
      <c r="P94" s="64"/>
    </row>
    <row r="95" spans="1:16" ht="16.5" customHeight="1" x14ac:dyDescent="0.15">
      <c r="A95" s="8"/>
      <c r="B95" s="60" t="s">
        <v>80</v>
      </c>
      <c r="C95" s="61"/>
      <c r="D95" s="61"/>
      <c r="E95" s="61"/>
      <c r="F95" s="62"/>
      <c r="G95" s="64"/>
      <c r="H95" s="64"/>
      <c r="I95" s="64"/>
      <c r="J95" s="64"/>
      <c r="K95" s="64"/>
      <c r="L95" s="64"/>
      <c r="M95" s="64"/>
      <c r="N95" s="64"/>
      <c r="O95" s="64"/>
      <c r="P95" s="64"/>
    </row>
    <row r="96" spans="1:16" ht="24" customHeight="1" x14ac:dyDescent="0.15">
      <c r="A96" s="9"/>
      <c r="B96" s="10"/>
      <c r="C96" s="11" t="s">
        <v>8</v>
      </c>
      <c r="D96" s="11" t="s">
        <v>9</v>
      </c>
      <c r="E96" s="11" t="s">
        <v>10</v>
      </c>
      <c r="F96" s="12" t="s">
        <v>11</v>
      </c>
      <c r="G96" s="64"/>
      <c r="H96" s="64"/>
      <c r="I96" s="64"/>
      <c r="J96" s="64"/>
      <c r="K96" s="64"/>
      <c r="L96" s="64"/>
      <c r="M96" s="64"/>
      <c r="N96" s="64"/>
      <c r="O96" s="64"/>
      <c r="P96" s="64"/>
    </row>
    <row r="97" spans="1:16" ht="14.25" customHeight="1" x14ac:dyDescent="0.15">
      <c r="A97" s="22"/>
      <c r="B97" s="31" t="s">
        <v>81</v>
      </c>
      <c r="C97" s="15" t="str">
        <f t="shared" ref="C97:C116" si="14">IF((D97="A"),1,IF((D97="B"),1,IF((D97="C"),1,IF((D97="D"),1,IF((D97="F"),1,"0")))))</f>
        <v>0</v>
      </c>
      <c r="D97" s="16"/>
      <c r="E97" s="17" t="str">
        <f t="shared" ref="E97:E116" si="15">IF((D97="A"),4,IF((D97="B"),3,IF((D97="C"),2,IF((D97="D"),1,"0"))))</f>
        <v>0</v>
      </c>
      <c r="F97" s="18"/>
      <c r="G97" s="64"/>
      <c r="H97" s="64"/>
      <c r="I97" s="64"/>
      <c r="J97" s="64"/>
      <c r="K97" s="64"/>
      <c r="L97" s="64"/>
      <c r="M97" s="64"/>
      <c r="N97" s="64"/>
      <c r="O97" s="64"/>
      <c r="P97" s="64"/>
    </row>
    <row r="98" spans="1:16" ht="14.25" customHeight="1" x14ac:dyDescent="0.15">
      <c r="A98" s="22"/>
      <c r="B98" s="32" t="s">
        <v>82</v>
      </c>
      <c r="C98" s="15" t="str">
        <f t="shared" si="14"/>
        <v>0</v>
      </c>
      <c r="D98" s="16"/>
      <c r="E98" s="17" t="str">
        <f t="shared" si="15"/>
        <v>0</v>
      </c>
      <c r="F98" s="18"/>
      <c r="G98" s="64"/>
      <c r="H98" s="64"/>
      <c r="I98" s="64"/>
      <c r="J98" s="64"/>
      <c r="K98" s="64"/>
      <c r="L98" s="64"/>
      <c r="M98" s="64"/>
      <c r="N98" s="64"/>
      <c r="O98" s="64"/>
      <c r="P98" s="64"/>
    </row>
    <row r="99" spans="1:16" ht="14.25" customHeight="1" x14ac:dyDescent="0.15">
      <c r="A99" s="22"/>
      <c r="B99" s="33" t="s">
        <v>83</v>
      </c>
      <c r="C99" s="15" t="str">
        <f t="shared" si="14"/>
        <v>0</v>
      </c>
      <c r="D99" s="16"/>
      <c r="E99" s="17" t="str">
        <f t="shared" si="15"/>
        <v>0</v>
      </c>
      <c r="F99" s="18"/>
      <c r="G99" s="64"/>
      <c r="H99" s="64"/>
      <c r="I99" s="64"/>
      <c r="J99" s="64"/>
      <c r="K99" s="64"/>
      <c r="L99" s="64"/>
      <c r="M99" s="64"/>
      <c r="N99" s="64"/>
      <c r="O99" s="64"/>
      <c r="P99" s="64"/>
    </row>
    <row r="100" spans="1:16" ht="14.25" customHeight="1" x14ac:dyDescent="0.15">
      <c r="A100" s="22"/>
      <c r="B100" s="33" t="s">
        <v>84</v>
      </c>
      <c r="C100" s="15" t="str">
        <f t="shared" si="14"/>
        <v>0</v>
      </c>
      <c r="D100" s="16"/>
      <c r="E100" s="17" t="str">
        <f t="shared" si="15"/>
        <v>0</v>
      </c>
      <c r="F100" s="18"/>
      <c r="G100" s="64"/>
      <c r="H100" s="64"/>
      <c r="I100" s="64"/>
      <c r="J100" s="64"/>
      <c r="K100" s="64"/>
      <c r="L100" s="64"/>
      <c r="M100" s="64"/>
      <c r="N100" s="64"/>
      <c r="O100" s="64"/>
      <c r="P100" s="64"/>
    </row>
    <row r="101" spans="1:16" ht="14.25" customHeight="1" x14ac:dyDescent="0.15">
      <c r="A101" s="22"/>
      <c r="B101" s="33" t="s">
        <v>85</v>
      </c>
      <c r="C101" s="15" t="str">
        <f t="shared" si="14"/>
        <v>0</v>
      </c>
      <c r="D101" s="16"/>
      <c r="E101" s="17" t="str">
        <f t="shared" si="15"/>
        <v>0</v>
      </c>
      <c r="F101" s="18"/>
      <c r="G101" s="64"/>
      <c r="H101" s="64"/>
      <c r="I101" s="64"/>
      <c r="J101" s="64"/>
      <c r="K101" s="64"/>
      <c r="L101" s="64"/>
      <c r="M101" s="64"/>
      <c r="N101" s="64"/>
      <c r="O101" s="64"/>
      <c r="P101" s="64"/>
    </row>
    <row r="102" spans="1:16" ht="14.25" customHeight="1" x14ac:dyDescent="0.15">
      <c r="A102" s="22"/>
      <c r="B102" s="33" t="s">
        <v>86</v>
      </c>
      <c r="C102" s="15" t="str">
        <f t="shared" si="14"/>
        <v>0</v>
      </c>
      <c r="D102" s="16"/>
      <c r="E102" s="17" t="str">
        <f t="shared" si="15"/>
        <v>0</v>
      </c>
      <c r="F102" s="18"/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spans="1:16" ht="14.25" customHeight="1" x14ac:dyDescent="0.15">
      <c r="A103" s="22"/>
      <c r="B103" s="33" t="s">
        <v>87</v>
      </c>
      <c r="C103" s="15" t="str">
        <f t="shared" si="14"/>
        <v>0</v>
      </c>
      <c r="D103" s="16"/>
      <c r="E103" s="17" t="str">
        <f t="shared" si="15"/>
        <v>0</v>
      </c>
      <c r="F103" s="18"/>
      <c r="G103" s="64"/>
      <c r="H103" s="64"/>
      <c r="I103" s="64"/>
      <c r="J103" s="64"/>
      <c r="K103" s="64"/>
      <c r="L103" s="64"/>
      <c r="M103" s="64"/>
      <c r="N103" s="64"/>
      <c r="O103" s="64"/>
      <c r="P103" s="64"/>
    </row>
    <row r="104" spans="1:16" ht="14.25" customHeight="1" x14ac:dyDescent="0.15">
      <c r="A104" s="22"/>
      <c r="B104" s="33" t="s">
        <v>88</v>
      </c>
      <c r="C104" s="15" t="str">
        <f t="shared" si="14"/>
        <v>0</v>
      </c>
      <c r="D104" s="16"/>
      <c r="E104" s="17" t="str">
        <f t="shared" si="15"/>
        <v>0</v>
      </c>
      <c r="F104" s="18"/>
      <c r="G104" s="64"/>
      <c r="H104" s="64"/>
      <c r="I104" s="64"/>
      <c r="J104" s="64"/>
      <c r="K104" s="64"/>
      <c r="L104" s="64"/>
      <c r="M104" s="64"/>
      <c r="N104" s="64"/>
      <c r="O104" s="64"/>
      <c r="P104" s="64"/>
    </row>
    <row r="105" spans="1:16" ht="14.25" customHeight="1" x14ac:dyDescent="0.15">
      <c r="A105" s="22"/>
      <c r="B105" s="33" t="s">
        <v>89</v>
      </c>
      <c r="C105" s="15" t="str">
        <f t="shared" si="14"/>
        <v>0</v>
      </c>
      <c r="D105" s="16"/>
      <c r="E105" s="17" t="str">
        <f t="shared" si="15"/>
        <v>0</v>
      </c>
      <c r="F105" s="18"/>
      <c r="G105" s="64"/>
      <c r="H105" s="64"/>
      <c r="I105" s="64"/>
      <c r="J105" s="64"/>
      <c r="K105" s="64"/>
      <c r="L105" s="64"/>
      <c r="M105" s="64"/>
      <c r="N105" s="64"/>
      <c r="O105" s="64"/>
      <c r="P105" s="64"/>
    </row>
    <row r="106" spans="1:16" ht="14.25" customHeight="1" x14ac:dyDescent="0.15">
      <c r="A106" s="22"/>
      <c r="B106" s="33" t="s">
        <v>90</v>
      </c>
      <c r="C106" s="15" t="str">
        <f t="shared" si="14"/>
        <v>0</v>
      </c>
      <c r="D106" s="16"/>
      <c r="E106" s="17" t="str">
        <f t="shared" si="15"/>
        <v>0</v>
      </c>
      <c r="F106" s="18"/>
      <c r="G106" s="64"/>
      <c r="H106" s="64"/>
      <c r="I106" s="64"/>
      <c r="J106" s="64"/>
      <c r="K106" s="64"/>
      <c r="L106" s="64"/>
      <c r="M106" s="64"/>
      <c r="N106" s="64"/>
      <c r="O106" s="64"/>
      <c r="P106" s="64"/>
    </row>
    <row r="107" spans="1:16" ht="14.25" customHeight="1" x14ac:dyDescent="0.15">
      <c r="A107" s="22"/>
      <c r="B107" s="33" t="s">
        <v>91</v>
      </c>
      <c r="C107" s="15" t="str">
        <f t="shared" si="14"/>
        <v>0</v>
      </c>
      <c r="D107" s="16"/>
      <c r="E107" s="17" t="str">
        <f t="shared" si="15"/>
        <v>0</v>
      </c>
      <c r="F107" s="18"/>
      <c r="G107" s="64"/>
      <c r="H107" s="64"/>
      <c r="I107" s="64"/>
      <c r="J107" s="64"/>
      <c r="K107" s="64"/>
      <c r="L107" s="64"/>
      <c r="M107" s="64"/>
      <c r="N107" s="64"/>
      <c r="O107" s="64"/>
      <c r="P107" s="64"/>
    </row>
    <row r="108" spans="1:16" ht="14.25" customHeight="1" x14ac:dyDescent="0.15">
      <c r="A108" s="22"/>
      <c r="B108" s="33" t="s">
        <v>92</v>
      </c>
      <c r="C108" s="15" t="str">
        <f t="shared" si="14"/>
        <v>0</v>
      </c>
      <c r="D108" s="16"/>
      <c r="E108" s="17" t="str">
        <f t="shared" si="15"/>
        <v>0</v>
      </c>
      <c r="F108" s="18"/>
      <c r="G108" s="64"/>
      <c r="H108" s="64"/>
      <c r="I108" s="64"/>
      <c r="J108" s="64"/>
      <c r="K108" s="64"/>
      <c r="L108" s="64"/>
      <c r="M108" s="64"/>
      <c r="N108" s="64"/>
      <c r="O108" s="64"/>
      <c r="P108" s="64"/>
    </row>
    <row r="109" spans="1:16" ht="14.25" customHeight="1" x14ac:dyDescent="0.15">
      <c r="A109" s="22"/>
      <c r="B109" s="33" t="s">
        <v>93</v>
      </c>
      <c r="C109" s="15" t="str">
        <f t="shared" si="14"/>
        <v>0</v>
      </c>
      <c r="D109" s="16"/>
      <c r="E109" s="17" t="str">
        <f t="shared" si="15"/>
        <v>0</v>
      </c>
      <c r="F109" s="18"/>
      <c r="G109" s="64"/>
      <c r="H109" s="64"/>
      <c r="I109" s="64"/>
      <c r="J109" s="64"/>
      <c r="K109" s="64"/>
      <c r="L109" s="64"/>
      <c r="M109" s="64"/>
      <c r="N109" s="64"/>
      <c r="O109" s="64"/>
      <c r="P109" s="64"/>
    </row>
    <row r="110" spans="1:16" ht="14.25" customHeight="1" x14ac:dyDescent="0.15">
      <c r="A110" s="22"/>
      <c r="B110" s="33" t="s">
        <v>94</v>
      </c>
      <c r="C110" s="15" t="str">
        <f t="shared" si="14"/>
        <v>0</v>
      </c>
      <c r="D110" s="16"/>
      <c r="E110" s="17" t="str">
        <f t="shared" si="15"/>
        <v>0</v>
      </c>
      <c r="F110" s="18"/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spans="1:16" ht="14.25" customHeight="1" x14ac:dyDescent="0.15">
      <c r="A111" s="22"/>
      <c r="B111" s="33" t="s">
        <v>95</v>
      </c>
      <c r="C111" s="15" t="str">
        <f t="shared" si="14"/>
        <v>0</v>
      </c>
      <c r="D111" s="16"/>
      <c r="E111" s="17" t="str">
        <f t="shared" si="15"/>
        <v>0</v>
      </c>
      <c r="F111" s="18"/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spans="1:16" ht="14.25" customHeight="1" x14ac:dyDescent="0.15">
      <c r="A112" s="22"/>
      <c r="B112" s="33" t="s">
        <v>96</v>
      </c>
      <c r="C112" s="15" t="str">
        <f t="shared" si="14"/>
        <v>0</v>
      </c>
      <c r="D112" s="16"/>
      <c r="E112" s="17" t="str">
        <f t="shared" si="15"/>
        <v>0</v>
      </c>
      <c r="F112" s="18"/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spans="1:16" ht="14.25" customHeight="1" x14ac:dyDescent="0.15">
      <c r="A113" s="22"/>
      <c r="B113" s="33" t="s">
        <v>97</v>
      </c>
      <c r="C113" s="15" t="str">
        <f t="shared" si="14"/>
        <v>0</v>
      </c>
      <c r="D113" s="16"/>
      <c r="E113" s="17" t="str">
        <f t="shared" si="15"/>
        <v>0</v>
      </c>
      <c r="F113" s="18"/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spans="1:16" ht="14.25" customHeight="1" x14ac:dyDescent="0.15">
      <c r="A114" s="22"/>
      <c r="B114" s="34"/>
      <c r="C114" s="15" t="str">
        <f t="shared" si="14"/>
        <v>0</v>
      </c>
      <c r="D114" s="16"/>
      <c r="E114" s="17" t="str">
        <f t="shared" si="15"/>
        <v>0</v>
      </c>
      <c r="F114" s="18"/>
      <c r="G114" s="64"/>
      <c r="H114" s="64"/>
      <c r="I114" s="64"/>
      <c r="J114" s="64"/>
      <c r="K114" s="64"/>
      <c r="L114" s="64"/>
      <c r="M114" s="64"/>
      <c r="N114" s="64"/>
      <c r="O114" s="64"/>
      <c r="P114" s="64"/>
    </row>
    <row r="115" spans="1:16" ht="14.25" customHeight="1" x14ac:dyDescent="0.15">
      <c r="A115" s="22"/>
      <c r="B115" s="34"/>
      <c r="C115" s="15" t="str">
        <f t="shared" si="14"/>
        <v>0</v>
      </c>
      <c r="D115" s="16"/>
      <c r="E115" s="17" t="str">
        <f t="shared" si="15"/>
        <v>0</v>
      </c>
      <c r="F115" s="18"/>
      <c r="G115" s="64"/>
      <c r="H115" s="64"/>
      <c r="I115" s="64"/>
      <c r="J115" s="64"/>
      <c r="K115" s="64"/>
      <c r="L115" s="64"/>
      <c r="M115" s="64"/>
      <c r="N115" s="64"/>
      <c r="O115" s="64"/>
      <c r="P115" s="64"/>
    </row>
    <row r="116" spans="1:16" ht="14.25" customHeight="1" x14ac:dyDescent="0.15">
      <c r="A116" s="22"/>
      <c r="B116" s="34"/>
      <c r="C116" s="15" t="str">
        <f t="shared" si="14"/>
        <v>0</v>
      </c>
      <c r="D116" s="16"/>
      <c r="E116" s="17" t="str">
        <f t="shared" si="15"/>
        <v>0</v>
      </c>
      <c r="F116" s="18"/>
      <c r="G116" s="64"/>
      <c r="H116" s="64"/>
      <c r="I116" s="64"/>
      <c r="J116" s="64"/>
      <c r="K116" s="64"/>
      <c r="L116" s="64"/>
      <c r="M116" s="64"/>
      <c r="N116" s="64"/>
      <c r="O116" s="64"/>
      <c r="P116" s="64"/>
    </row>
    <row r="117" spans="1:16" ht="15" customHeight="1" x14ac:dyDescent="0.15">
      <c r="A117" s="35"/>
      <c r="B117" s="63" t="s">
        <v>98</v>
      </c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</row>
    <row r="118" spans="1:16" ht="15" customHeight="1" x14ac:dyDescent="0.15">
      <c r="A118" s="36"/>
      <c r="B118" s="65" t="s">
        <v>99</v>
      </c>
      <c r="C118" s="37" t="s">
        <v>100</v>
      </c>
      <c r="D118" s="38"/>
      <c r="E118" s="37" t="s">
        <v>100</v>
      </c>
      <c r="F118" s="38"/>
      <c r="G118" s="64"/>
      <c r="H118" s="64"/>
      <c r="I118" s="64"/>
      <c r="J118" s="64"/>
      <c r="K118" s="64"/>
      <c r="L118" s="64"/>
      <c r="M118" s="64"/>
      <c r="N118" s="64"/>
      <c r="O118" s="64"/>
      <c r="P118" s="64"/>
    </row>
    <row r="119" spans="1:16" ht="15" customHeight="1" x14ac:dyDescent="0.15">
      <c r="A119" s="36"/>
      <c r="B119" s="64"/>
      <c r="C119" s="39" t="s">
        <v>101</v>
      </c>
      <c r="D119" s="40"/>
      <c r="E119" s="41" t="s">
        <v>102</v>
      </c>
      <c r="F119" s="40"/>
      <c r="G119" s="64"/>
      <c r="H119" s="64"/>
      <c r="I119" s="64"/>
      <c r="J119" s="64"/>
      <c r="K119" s="64"/>
      <c r="L119" s="64"/>
      <c r="M119" s="64"/>
      <c r="N119" s="64"/>
      <c r="O119" s="64"/>
      <c r="P119" s="64"/>
    </row>
    <row r="120" spans="1:16" ht="15.75" customHeight="1" x14ac:dyDescent="0.15">
      <c r="A120" s="42"/>
      <c r="B120" s="64"/>
      <c r="C120" s="43">
        <f>SUM(C11:C27,C30:C49,C52:C72,C75:C94,C97:C116,)</f>
        <v>0</v>
      </c>
      <c r="D120" s="40"/>
      <c r="E120" s="43">
        <f>SUM(E11:E27,E30:E49,E52:E72,E75:E94,E97:E116,)</f>
        <v>0</v>
      </c>
      <c r="F120" s="44"/>
      <c r="G120" s="64"/>
      <c r="H120" s="64"/>
      <c r="I120" s="64"/>
      <c r="J120" s="64"/>
      <c r="K120" s="64"/>
      <c r="L120" s="64"/>
      <c r="M120" s="64"/>
      <c r="N120" s="64"/>
      <c r="O120" s="64"/>
      <c r="P120" s="64"/>
    </row>
    <row r="121" spans="1:16" ht="15.75" customHeight="1" x14ac:dyDescent="0.15">
      <c r="A121" s="42"/>
      <c r="B121" s="45"/>
      <c r="C121" s="46"/>
      <c r="D121" s="47"/>
      <c r="E121" s="48"/>
      <c r="F121" s="49"/>
      <c r="G121" s="64"/>
      <c r="H121" s="64"/>
      <c r="I121" s="64"/>
      <c r="J121" s="64"/>
      <c r="K121" s="64"/>
      <c r="L121" s="64"/>
      <c r="M121" s="64"/>
      <c r="N121" s="64"/>
      <c r="O121" s="64"/>
      <c r="P121" s="64"/>
    </row>
    <row r="122" spans="1:16" ht="15.75" customHeight="1" x14ac:dyDescent="0.2">
      <c r="A122" s="42"/>
      <c r="B122" s="50"/>
      <c r="C122" s="51" t="s">
        <v>103</v>
      </c>
      <c r="D122" s="40"/>
      <c r="E122" s="44"/>
      <c r="F122" s="4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3" spans="1:16" ht="15.75" customHeight="1" x14ac:dyDescent="0.25">
      <c r="A123" s="52"/>
      <c r="B123" s="53" t="s">
        <v>104</v>
      </c>
      <c r="C123" s="54" t="e">
        <f>E120/C120</f>
        <v>#DIV/0!</v>
      </c>
      <c r="D123" s="55"/>
      <c r="E123" s="40"/>
      <c r="F123" s="40"/>
      <c r="G123" s="64"/>
      <c r="H123" s="64"/>
      <c r="I123" s="64"/>
      <c r="J123" s="64"/>
      <c r="K123" s="64"/>
      <c r="L123" s="64"/>
      <c r="M123" s="64"/>
      <c r="N123" s="64"/>
      <c r="O123" s="64"/>
      <c r="P123" s="64"/>
    </row>
    <row r="124" spans="1:16" ht="33" customHeight="1" x14ac:dyDescent="0.25">
      <c r="A124" s="52"/>
      <c r="B124" s="56"/>
      <c r="C124" s="57"/>
      <c r="D124" s="42"/>
      <c r="E124" s="36"/>
      <c r="F124" s="36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</sheetData>
  <mergeCells count="15">
    <mergeCell ref="B95:F95"/>
    <mergeCell ref="B117:F117"/>
    <mergeCell ref="B118:B120"/>
    <mergeCell ref="B2:F2"/>
    <mergeCell ref="G2:P124"/>
    <mergeCell ref="B3:F3"/>
    <mergeCell ref="B4:F4"/>
    <mergeCell ref="B5:F5"/>
    <mergeCell ref="B6:F6"/>
    <mergeCell ref="B7:F7"/>
    <mergeCell ref="B8:D8"/>
    <mergeCell ref="B9:F9"/>
    <mergeCell ref="B28:F28"/>
    <mergeCell ref="B50:F50"/>
    <mergeCell ref="B73:F73"/>
  </mergeCells>
  <printOptions horizontalCentered="1" gridLines="1"/>
  <pageMargins left="0.7" right="0.7" top="0.75" bottom="0.75" header="0" footer="0"/>
  <pageSetup scale="50" pageOrder="overThenDown" orientation="portrait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CORE GPA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2020-11-30T20:15:53Z</dcterms:modified>
</cp:coreProperties>
</file>